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met Programs\"/>
    </mc:Choice>
  </mc:AlternateContent>
  <bookViews>
    <workbookView xWindow="0" yWindow="0" windowWidth="17040" windowHeight="10032" activeTab="1"/>
  </bookViews>
  <sheets>
    <sheet name="Calculate EarthLatLong to X,Y,Z" sheetId="1" r:id="rId1"/>
    <sheet name="Calculate MARS LatLong to X,Y,Z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69" i="2" l="1"/>
  <c r="K1169" i="2" s="1"/>
  <c r="L1169" i="2" s="1"/>
  <c r="F1169" i="2"/>
  <c r="G1169" i="2" s="1"/>
  <c r="H1168" i="2"/>
  <c r="K1168" i="2" s="1"/>
  <c r="L1168" i="2" s="1"/>
  <c r="F1168" i="2"/>
  <c r="G1168" i="2" s="1"/>
  <c r="L1167" i="2"/>
  <c r="N1167" i="2" s="1"/>
  <c r="Q1167" i="2" s="1"/>
  <c r="H1167" i="2"/>
  <c r="K1167" i="2" s="1"/>
  <c r="F1167" i="2"/>
  <c r="G1167" i="2" s="1"/>
  <c r="H1166" i="2"/>
  <c r="K1166" i="2" s="1"/>
  <c r="L1166" i="2" s="1"/>
  <c r="F1166" i="2"/>
  <c r="G1166" i="2" s="1"/>
  <c r="H1165" i="2"/>
  <c r="K1165" i="2" s="1"/>
  <c r="L1165" i="2" s="1"/>
  <c r="N1165" i="2" s="1"/>
  <c r="Q1165" i="2" s="1"/>
  <c r="F1165" i="2"/>
  <c r="G1165" i="2" s="1"/>
  <c r="H1164" i="2"/>
  <c r="K1164" i="2" s="1"/>
  <c r="L1164" i="2" s="1"/>
  <c r="F1164" i="2"/>
  <c r="G1164" i="2" s="1"/>
  <c r="H1163" i="2"/>
  <c r="K1163" i="2" s="1"/>
  <c r="L1163" i="2" s="1"/>
  <c r="F1163" i="2"/>
  <c r="G1163" i="2" s="1"/>
  <c r="H1162" i="2"/>
  <c r="K1162" i="2" s="1"/>
  <c r="L1162" i="2" s="1"/>
  <c r="F1162" i="2"/>
  <c r="G1162" i="2" s="1"/>
  <c r="H1161" i="2"/>
  <c r="K1161" i="2" s="1"/>
  <c r="L1161" i="2" s="1"/>
  <c r="F1161" i="2"/>
  <c r="G1161" i="2" s="1"/>
  <c r="H1160" i="2"/>
  <c r="K1160" i="2" s="1"/>
  <c r="L1160" i="2" s="1"/>
  <c r="F1160" i="2"/>
  <c r="G1160" i="2" s="1"/>
  <c r="H1159" i="2"/>
  <c r="K1159" i="2" s="1"/>
  <c r="L1159" i="2" s="1"/>
  <c r="N1159" i="2" s="1"/>
  <c r="Q1159" i="2" s="1"/>
  <c r="F1159" i="2"/>
  <c r="G1159" i="2" s="1"/>
  <c r="H1158" i="2"/>
  <c r="K1158" i="2" s="1"/>
  <c r="L1158" i="2" s="1"/>
  <c r="F1158" i="2"/>
  <c r="G1158" i="2" s="1"/>
  <c r="H1157" i="2"/>
  <c r="K1157" i="2" s="1"/>
  <c r="L1157" i="2" s="1"/>
  <c r="F1157" i="2"/>
  <c r="G1157" i="2" s="1"/>
  <c r="N1157" i="2" s="1"/>
  <c r="Q1157" i="2" s="1"/>
  <c r="L1156" i="2"/>
  <c r="H1156" i="2"/>
  <c r="K1156" i="2" s="1"/>
  <c r="F1156" i="2"/>
  <c r="G1156" i="2" s="1"/>
  <c r="H1155" i="2"/>
  <c r="K1155" i="2" s="1"/>
  <c r="L1155" i="2" s="1"/>
  <c r="F1155" i="2"/>
  <c r="G1155" i="2" s="1"/>
  <c r="N1155" i="2" s="1"/>
  <c r="Q1155" i="2" s="1"/>
  <c r="H1154" i="2"/>
  <c r="K1154" i="2" s="1"/>
  <c r="L1154" i="2" s="1"/>
  <c r="F1154" i="2"/>
  <c r="G1154" i="2" s="1"/>
  <c r="H1153" i="2"/>
  <c r="K1153" i="2" s="1"/>
  <c r="L1153" i="2" s="1"/>
  <c r="F1153" i="2"/>
  <c r="G1153" i="2" s="1"/>
  <c r="H1152" i="2"/>
  <c r="K1152" i="2" s="1"/>
  <c r="L1152" i="2" s="1"/>
  <c r="F1152" i="2"/>
  <c r="G1152" i="2" s="1"/>
  <c r="H1151" i="2"/>
  <c r="K1151" i="2" s="1"/>
  <c r="L1151" i="2" s="1"/>
  <c r="F1151" i="2"/>
  <c r="G1151" i="2" s="1"/>
  <c r="L1150" i="2"/>
  <c r="H1150" i="2"/>
  <c r="K1150" i="2" s="1"/>
  <c r="F1150" i="2"/>
  <c r="G1150" i="2" s="1"/>
  <c r="H1149" i="2"/>
  <c r="K1149" i="2" s="1"/>
  <c r="L1149" i="2" s="1"/>
  <c r="F1149" i="2"/>
  <c r="G1149" i="2" s="1"/>
  <c r="N1149" i="2" s="1"/>
  <c r="Q1149" i="2" s="1"/>
  <c r="H1148" i="2"/>
  <c r="K1148" i="2" s="1"/>
  <c r="L1148" i="2" s="1"/>
  <c r="F1148" i="2"/>
  <c r="G1148" i="2" s="1"/>
  <c r="H1147" i="2"/>
  <c r="K1147" i="2" s="1"/>
  <c r="L1147" i="2" s="1"/>
  <c r="F1147" i="2"/>
  <c r="G1147" i="2" s="1"/>
  <c r="H1146" i="2"/>
  <c r="K1146" i="2" s="1"/>
  <c r="L1146" i="2" s="1"/>
  <c r="F1146" i="2"/>
  <c r="G1146" i="2" s="1"/>
  <c r="H1145" i="2"/>
  <c r="K1145" i="2" s="1"/>
  <c r="L1145" i="2" s="1"/>
  <c r="F1145" i="2"/>
  <c r="G1145" i="2" s="1"/>
  <c r="H1144" i="2"/>
  <c r="K1144" i="2" s="1"/>
  <c r="L1144" i="2" s="1"/>
  <c r="F1144" i="2"/>
  <c r="G1144" i="2" s="1"/>
  <c r="H1143" i="2"/>
  <c r="K1143" i="2" s="1"/>
  <c r="L1143" i="2" s="1"/>
  <c r="F1143" i="2"/>
  <c r="G1143" i="2" s="1"/>
  <c r="N1143" i="2" s="1"/>
  <c r="Q1143" i="2" s="1"/>
  <c r="H1142" i="2"/>
  <c r="K1142" i="2" s="1"/>
  <c r="L1142" i="2" s="1"/>
  <c r="F1142" i="2"/>
  <c r="G1142" i="2" s="1"/>
  <c r="H1141" i="2"/>
  <c r="K1141" i="2" s="1"/>
  <c r="L1141" i="2" s="1"/>
  <c r="F1141" i="2"/>
  <c r="G1141" i="2" s="1"/>
  <c r="N1141" i="2" s="1"/>
  <c r="Q1141" i="2" s="1"/>
  <c r="H1140" i="2"/>
  <c r="K1140" i="2" s="1"/>
  <c r="L1140" i="2" s="1"/>
  <c r="F1140" i="2"/>
  <c r="G1140" i="2" s="1"/>
  <c r="H1139" i="2"/>
  <c r="K1139" i="2" s="1"/>
  <c r="L1139" i="2" s="1"/>
  <c r="F1139" i="2"/>
  <c r="G1139" i="2" s="1"/>
  <c r="N1139" i="2" s="1"/>
  <c r="Q1139" i="2" s="1"/>
  <c r="H1138" i="2"/>
  <c r="K1138" i="2" s="1"/>
  <c r="L1138" i="2" s="1"/>
  <c r="F1138" i="2"/>
  <c r="G1138" i="2" s="1"/>
  <c r="H1137" i="2"/>
  <c r="K1137" i="2" s="1"/>
  <c r="L1137" i="2" s="1"/>
  <c r="F1137" i="2"/>
  <c r="G1137" i="2" s="1"/>
  <c r="L1136" i="2"/>
  <c r="H1136" i="2"/>
  <c r="K1136" i="2" s="1"/>
  <c r="F1136" i="2"/>
  <c r="G1136" i="2" s="1"/>
  <c r="H1135" i="2"/>
  <c r="K1135" i="2" s="1"/>
  <c r="L1135" i="2" s="1"/>
  <c r="N1135" i="2" s="1"/>
  <c r="Q1135" i="2" s="1"/>
  <c r="F1135" i="2"/>
  <c r="G1135" i="2" s="1"/>
  <c r="H1134" i="2"/>
  <c r="K1134" i="2" s="1"/>
  <c r="L1134" i="2" s="1"/>
  <c r="F1134" i="2"/>
  <c r="G1134" i="2" s="1"/>
  <c r="H1133" i="2"/>
  <c r="K1133" i="2" s="1"/>
  <c r="L1133" i="2" s="1"/>
  <c r="N1133" i="2" s="1"/>
  <c r="Q1133" i="2" s="1"/>
  <c r="F1133" i="2"/>
  <c r="G1133" i="2" s="1"/>
  <c r="H1132" i="2"/>
  <c r="K1132" i="2" s="1"/>
  <c r="L1132" i="2" s="1"/>
  <c r="F1132" i="2"/>
  <c r="G1132" i="2" s="1"/>
  <c r="H1131" i="2"/>
  <c r="K1131" i="2" s="1"/>
  <c r="L1131" i="2" s="1"/>
  <c r="F1131" i="2"/>
  <c r="G1131" i="2" s="1"/>
  <c r="H1130" i="2"/>
  <c r="K1130" i="2" s="1"/>
  <c r="L1130" i="2" s="1"/>
  <c r="F1130" i="2"/>
  <c r="G1130" i="2" s="1"/>
  <c r="H1129" i="2"/>
  <c r="K1129" i="2" s="1"/>
  <c r="L1129" i="2" s="1"/>
  <c r="F1129" i="2"/>
  <c r="G1129" i="2" s="1"/>
  <c r="H1128" i="2"/>
  <c r="K1128" i="2" s="1"/>
  <c r="L1128" i="2" s="1"/>
  <c r="F1128" i="2"/>
  <c r="G1128" i="2" s="1"/>
  <c r="L1127" i="2"/>
  <c r="N1127" i="2" s="1"/>
  <c r="Q1127" i="2" s="1"/>
  <c r="H1127" i="2"/>
  <c r="K1127" i="2" s="1"/>
  <c r="F1127" i="2"/>
  <c r="G1127" i="2" s="1"/>
  <c r="L1126" i="2"/>
  <c r="H1126" i="2"/>
  <c r="K1126" i="2" s="1"/>
  <c r="F1126" i="2"/>
  <c r="G1126" i="2" s="1"/>
  <c r="H1125" i="2"/>
  <c r="K1125" i="2" s="1"/>
  <c r="L1125" i="2" s="1"/>
  <c r="N1125" i="2" s="1"/>
  <c r="Q1125" i="2" s="1"/>
  <c r="F1125" i="2"/>
  <c r="G1125" i="2" s="1"/>
  <c r="H1124" i="2"/>
  <c r="K1124" i="2" s="1"/>
  <c r="L1124" i="2" s="1"/>
  <c r="F1124" i="2"/>
  <c r="G1124" i="2" s="1"/>
  <c r="H1123" i="2"/>
  <c r="K1123" i="2" s="1"/>
  <c r="L1123" i="2" s="1"/>
  <c r="F1123" i="2"/>
  <c r="G1123" i="2" s="1"/>
  <c r="N1123" i="2" s="1"/>
  <c r="Q1123" i="2" s="1"/>
  <c r="H1122" i="2"/>
  <c r="K1122" i="2" s="1"/>
  <c r="L1122" i="2" s="1"/>
  <c r="F1122" i="2"/>
  <c r="G1122" i="2" s="1"/>
  <c r="H1121" i="2"/>
  <c r="K1121" i="2" s="1"/>
  <c r="L1121" i="2" s="1"/>
  <c r="F1121" i="2"/>
  <c r="G1121" i="2" s="1"/>
  <c r="H1120" i="2"/>
  <c r="K1120" i="2" s="1"/>
  <c r="L1120" i="2" s="1"/>
  <c r="F1120" i="2"/>
  <c r="G1120" i="2" s="1"/>
  <c r="H1119" i="2"/>
  <c r="K1119" i="2" s="1"/>
  <c r="L1119" i="2" s="1"/>
  <c r="N1119" i="2" s="1"/>
  <c r="Q1119" i="2" s="1"/>
  <c r="F1119" i="2"/>
  <c r="G1119" i="2" s="1"/>
  <c r="H1118" i="2"/>
  <c r="K1118" i="2" s="1"/>
  <c r="L1118" i="2" s="1"/>
  <c r="F1118" i="2"/>
  <c r="G1118" i="2" s="1"/>
  <c r="H1117" i="2"/>
  <c r="K1117" i="2" s="1"/>
  <c r="L1117" i="2" s="1"/>
  <c r="F1117" i="2"/>
  <c r="G1117" i="2" s="1"/>
  <c r="N1117" i="2" s="1"/>
  <c r="Q1117" i="2" s="1"/>
  <c r="H1116" i="2"/>
  <c r="K1116" i="2" s="1"/>
  <c r="L1116" i="2" s="1"/>
  <c r="F1116" i="2"/>
  <c r="G1116" i="2" s="1"/>
  <c r="H1115" i="2"/>
  <c r="K1115" i="2" s="1"/>
  <c r="L1115" i="2" s="1"/>
  <c r="F1115" i="2"/>
  <c r="G1115" i="2" s="1"/>
  <c r="H1114" i="2"/>
  <c r="K1114" i="2" s="1"/>
  <c r="L1114" i="2" s="1"/>
  <c r="F1114" i="2"/>
  <c r="G1114" i="2" s="1"/>
  <c r="H1113" i="2"/>
  <c r="K1113" i="2" s="1"/>
  <c r="L1113" i="2" s="1"/>
  <c r="F1113" i="2"/>
  <c r="G1113" i="2" s="1"/>
  <c r="H1112" i="2"/>
  <c r="K1112" i="2" s="1"/>
  <c r="L1112" i="2" s="1"/>
  <c r="F1112" i="2"/>
  <c r="G1112" i="2" s="1"/>
  <c r="M1112" i="2" s="1"/>
  <c r="P1112" i="2" s="1"/>
  <c r="H1111" i="2"/>
  <c r="K1111" i="2" s="1"/>
  <c r="L1111" i="2" s="1"/>
  <c r="F1111" i="2"/>
  <c r="G1111" i="2" s="1"/>
  <c r="H1110" i="2"/>
  <c r="K1110" i="2" s="1"/>
  <c r="L1110" i="2" s="1"/>
  <c r="N1110" i="2" s="1"/>
  <c r="Q1110" i="2" s="1"/>
  <c r="F1110" i="2"/>
  <c r="G1110" i="2" s="1"/>
  <c r="H1109" i="2"/>
  <c r="K1109" i="2" s="1"/>
  <c r="L1109" i="2" s="1"/>
  <c r="F1109" i="2"/>
  <c r="G1109" i="2" s="1"/>
  <c r="O1108" i="2"/>
  <c r="R1108" i="2" s="1"/>
  <c r="H1108" i="2"/>
  <c r="K1108" i="2" s="1"/>
  <c r="L1108" i="2" s="1"/>
  <c r="F1108" i="2"/>
  <c r="G1108" i="2" s="1"/>
  <c r="M1108" i="2" s="1"/>
  <c r="P1108" i="2" s="1"/>
  <c r="H1107" i="2"/>
  <c r="K1107" i="2" s="1"/>
  <c r="L1107" i="2" s="1"/>
  <c r="F1107" i="2"/>
  <c r="G1107" i="2" s="1"/>
  <c r="H1106" i="2"/>
  <c r="K1106" i="2" s="1"/>
  <c r="L1106" i="2" s="1"/>
  <c r="N1106" i="2" s="1"/>
  <c r="Q1106" i="2" s="1"/>
  <c r="F1106" i="2"/>
  <c r="G1106" i="2" s="1"/>
  <c r="H1105" i="2"/>
  <c r="K1105" i="2" s="1"/>
  <c r="L1105" i="2" s="1"/>
  <c r="G1105" i="2"/>
  <c r="F1105" i="2"/>
  <c r="H1104" i="2"/>
  <c r="K1104" i="2" s="1"/>
  <c r="L1104" i="2" s="1"/>
  <c r="F1104" i="2"/>
  <c r="G1104" i="2" s="1"/>
  <c r="M1104" i="2" s="1"/>
  <c r="P1104" i="2" s="1"/>
  <c r="H1103" i="2"/>
  <c r="K1103" i="2" s="1"/>
  <c r="L1103" i="2" s="1"/>
  <c r="G1103" i="2"/>
  <c r="F1103" i="2"/>
  <c r="H1102" i="2"/>
  <c r="K1102" i="2" s="1"/>
  <c r="L1102" i="2" s="1"/>
  <c r="F1102" i="2"/>
  <c r="G1102" i="2" s="1"/>
  <c r="H1101" i="2"/>
  <c r="K1101" i="2" s="1"/>
  <c r="L1101" i="2" s="1"/>
  <c r="G1101" i="2"/>
  <c r="F1101" i="2"/>
  <c r="N1100" i="2"/>
  <c r="Q1100" i="2" s="1"/>
  <c r="H1100" i="2"/>
  <c r="K1100" i="2" s="1"/>
  <c r="L1100" i="2" s="1"/>
  <c r="F1100" i="2"/>
  <c r="G1100" i="2" s="1"/>
  <c r="P1100" i="2" s="1"/>
  <c r="H1099" i="2"/>
  <c r="K1099" i="2" s="1"/>
  <c r="L1099" i="2" s="1"/>
  <c r="F1099" i="2"/>
  <c r="G1099" i="2" s="1"/>
  <c r="H1098" i="2"/>
  <c r="K1098" i="2" s="1"/>
  <c r="L1098" i="2" s="1"/>
  <c r="F1098" i="2"/>
  <c r="G1098" i="2" s="1"/>
  <c r="H1097" i="2"/>
  <c r="K1097" i="2" s="1"/>
  <c r="L1097" i="2" s="1"/>
  <c r="F1097" i="2"/>
  <c r="G1097" i="2" s="1"/>
  <c r="H1096" i="2"/>
  <c r="K1096" i="2" s="1"/>
  <c r="L1096" i="2" s="1"/>
  <c r="F1096" i="2"/>
  <c r="G1096" i="2" s="1"/>
  <c r="M1096" i="2" s="1"/>
  <c r="P1096" i="2" s="1"/>
  <c r="H1095" i="2"/>
  <c r="K1095" i="2" s="1"/>
  <c r="L1095" i="2" s="1"/>
  <c r="F1095" i="2"/>
  <c r="G1095" i="2" s="1"/>
  <c r="H1094" i="2"/>
  <c r="K1094" i="2" s="1"/>
  <c r="L1094" i="2" s="1"/>
  <c r="F1094" i="2"/>
  <c r="G1094" i="2" s="1"/>
  <c r="H1093" i="2"/>
  <c r="K1093" i="2" s="1"/>
  <c r="L1093" i="2" s="1"/>
  <c r="F1093" i="2"/>
  <c r="G1093" i="2" s="1"/>
  <c r="H1092" i="2"/>
  <c r="K1092" i="2" s="1"/>
  <c r="L1092" i="2" s="1"/>
  <c r="F1092" i="2"/>
  <c r="G1092" i="2" s="1"/>
  <c r="H1091" i="2"/>
  <c r="K1091" i="2" s="1"/>
  <c r="L1091" i="2" s="1"/>
  <c r="F1091" i="2"/>
  <c r="G1091" i="2" s="1"/>
  <c r="H1090" i="2"/>
  <c r="K1090" i="2" s="1"/>
  <c r="L1090" i="2" s="1"/>
  <c r="F1090" i="2"/>
  <c r="G1090" i="2" s="1"/>
  <c r="H1089" i="2"/>
  <c r="K1089" i="2" s="1"/>
  <c r="L1089" i="2" s="1"/>
  <c r="F1089" i="2"/>
  <c r="G1089" i="2" s="1"/>
  <c r="H1088" i="2"/>
  <c r="K1088" i="2" s="1"/>
  <c r="L1088" i="2" s="1"/>
  <c r="F1088" i="2"/>
  <c r="G1088" i="2" s="1"/>
  <c r="O1088" i="2" s="1"/>
  <c r="R1088" i="2" s="1"/>
  <c r="H1087" i="2"/>
  <c r="K1087" i="2" s="1"/>
  <c r="L1087" i="2" s="1"/>
  <c r="F1087" i="2"/>
  <c r="G1087" i="2" s="1"/>
  <c r="H1086" i="2"/>
  <c r="K1086" i="2" s="1"/>
  <c r="L1086" i="2" s="1"/>
  <c r="F1086" i="2"/>
  <c r="G1086" i="2" s="1"/>
  <c r="N1086" i="2" s="1"/>
  <c r="Q1086" i="2" s="1"/>
  <c r="H1085" i="2"/>
  <c r="K1085" i="2" s="1"/>
  <c r="L1085" i="2" s="1"/>
  <c r="F1085" i="2"/>
  <c r="G1085" i="2" s="1"/>
  <c r="H1084" i="2"/>
  <c r="K1084" i="2" s="1"/>
  <c r="L1084" i="2" s="1"/>
  <c r="F1084" i="2"/>
  <c r="G1084" i="2" s="1"/>
  <c r="H1083" i="2"/>
  <c r="K1083" i="2" s="1"/>
  <c r="L1083" i="2" s="1"/>
  <c r="F1083" i="2"/>
  <c r="G1083" i="2" s="1"/>
  <c r="O1082" i="2"/>
  <c r="R1082" i="2" s="1"/>
  <c r="H1082" i="2"/>
  <c r="K1082" i="2" s="1"/>
  <c r="L1082" i="2" s="1"/>
  <c r="F1082" i="2"/>
  <c r="G1082" i="2" s="1"/>
  <c r="H1081" i="2"/>
  <c r="K1081" i="2" s="1"/>
  <c r="L1081" i="2" s="1"/>
  <c r="F1081" i="2"/>
  <c r="G1081" i="2" s="1"/>
  <c r="H1080" i="2"/>
  <c r="K1080" i="2" s="1"/>
  <c r="L1080" i="2" s="1"/>
  <c r="F1080" i="2"/>
  <c r="G1080" i="2" s="1"/>
  <c r="H1079" i="2"/>
  <c r="K1079" i="2" s="1"/>
  <c r="L1079" i="2" s="1"/>
  <c r="F1079" i="2"/>
  <c r="G1079" i="2" s="1"/>
  <c r="H1078" i="2"/>
  <c r="K1078" i="2" s="1"/>
  <c r="L1078" i="2" s="1"/>
  <c r="N1078" i="2" s="1"/>
  <c r="Q1078" i="2" s="1"/>
  <c r="F1078" i="2"/>
  <c r="G1078" i="2" s="1"/>
  <c r="O1078" i="2" s="1"/>
  <c r="R1078" i="2" s="1"/>
  <c r="H1077" i="2"/>
  <c r="K1077" i="2" s="1"/>
  <c r="L1077" i="2" s="1"/>
  <c r="G1077" i="2"/>
  <c r="F1077" i="2"/>
  <c r="H1076" i="2"/>
  <c r="K1076" i="2" s="1"/>
  <c r="L1076" i="2" s="1"/>
  <c r="F1076" i="2"/>
  <c r="G1076" i="2" s="1"/>
  <c r="H1075" i="2"/>
  <c r="K1075" i="2" s="1"/>
  <c r="L1075" i="2" s="1"/>
  <c r="G1075" i="2"/>
  <c r="F1075" i="2"/>
  <c r="H1074" i="2"/>
  <c r="K1074" i="2" s="1"/>
  <c r="L1074" i="2" s="1"/>
  <c r="F1074" i="2"/>
  <c r="G1074" i="2" s="1"/>
  <c r="O1074" i="2" s="1"/>
  <c r="R1074" i="2" s="1"/>
  <c r="H1073" i="2"/>
  <c r="K1073" i="2" s="1"/>
  <c r="L1073" i="2" s="1"/>
  <c r="F1073" i="2"/>
  <c r="G1073" i="2" s="1"/>
  <c r="H1072" i="2"/>
  <c r="K1072" i="2" s="1"/>
  <c r="L1072" i="2" s="1"/>
  <c r="F1072" i="2"/>
  <c r="G1072" i="2" s="1"/>
  <c r="N1072" i="2" s="1"/>
  <c r="Q1072" i="2" s="1"/>
  <c r="H1071" i="2"/>
  <c r="K1071" i="2" s="1"/>
  <c r="L1071" i="2" s="1"/>
  <c r="F1071" i="2"/>
  <c r="G1071" i="2" s="1"/>
  <c r="H1070" i="2"/>
  <c r="K1070" i="2" s="1"/>
  <c r="L1070" i="2" s="1"/>
  <c r="F1070" i="2"/>
  <c r="G1070" i="2" s="1"/>
  <c r="O1070" i="2" s="1"/>
  <c r="R1070" i="2" s="1"/>
  <c r="H1069" i="2"/>
  <c r="K1069" i="2" s="1"/>
  <c r="L1069" i="2" s="1"/>
  <c r="F1069" i="2"/>
  <c r="G1069" i="2" s="1"/>
  <c r="H1068" i="2"/>
  <c r="K1068" i="2" s="1"/>
  <c r="L1068" i="2" s="1"/>
  <c r="F1068" i="2"/>
  <c r="G1068" i="2" s="1"/>
  <c r="O1068" i="2" s="1"/>
  <c r="R1068" i="2" s="1"/>
  <c r="H1067" i="2"/>
  <c r="K1067" i="2" s="1"/>
  <c r="L1067" i="2" s="1"/>
  <c r="F1067" i="2"/>
  <c r="G1067" i="2" s="1"/>
  <c r="H1066" i="2"/>
  <c r="K1066" i="2" s="1"/>
  <c r="L1066" i="2" s="1"/>
  <c r="F1066" i="2"/>
  <c r="G1066" i="2" s="1"/>
  <c r="O1066" i="2" s="1"/>
  <c r="R1066" i="2" s="1"/>
  <c r="H1065" i="2"/>
  <c r="K1065" i="2" s="1"/>
  <c r="L1065" i="2" s="1"/>
  <c r="F1065" i="2"/>
  <c r="G1065" i="2" s="1"/>
  <c r="N1064" i="2"/>
  <c r="Q1064" i="2" s="1"/>
  <c r="P1064" i="2"/>
  <c r="H1064" i="2"/>
  <c r="K1064" i="2" s="1"/>
  <c r="L1064" i="2" s="1"/>
  <c r="F1064" i="2"/>
  <c r="G1064" i="2" s="1"/>
  <c r="O1064" i="2" s="1"/>
  <c r="R1064" i="2" s="1"/>
  <c r="H1063" i="2"/>
  <c r="K1063" i="2" s="1"/>
  <c r="L1063" i="2" s="1"/>
  <c r="F1063" i="2"/>
  <c r="G1063" i="2" s="1"/>
  <c r="H1062" i="2"/>
  <c r="K1062" i="2" s="1"/>
  <c r="L1062" i="2" s="1"/>
  <c r="F1062" i="2"/>
  <c r="G1062" i="2" s="1"/>
  <c r="M1062" i="2" s="1"/>
  <c r="P1062" i="2" s="1"/>
  <c r="H1061" i="2"/>
  <c r="K1061" i="2" s="1"/>
  <c r="L1061" i="2" s="1"/>
  <c r="F1061" i="2"/>
  <c r="G1061" i="2" s="1"/>
  <c r="H1060" i="2"/>
  <c r="K1060" i="2" s="1"/>
  <c r="L1060" i="2" s="1"/>
  <c r="F1060" i="2"/>
  <c r="G1060" i="2" s="1"/>
  <c r="H1059" i="2"/>
  <c r="K1059" i="2" s="1"/>
  <c r="L1059" i="2" s="1"/>
  <c r="F1059" i="2"/>
  <c r="G1059" i="2" s="1"/>
  <c r="H1058" i="2"/>
  <c r="K1058" i="2" s="1"/>
  <c r="L1058" i="2" s="1"/>
  <c r="M1058" i="2" s="1"/>
  <c r="P1058" i="2" s="1"/>
  <c r="F1058" i="2"/>
  <c r="G1058" i="2" s="1"/>
  <c r="O1058" i="2" s="1"/>
  <c r="R1058" i="2" s="1"/>
  <c r="H1057" i="2"/>
  <c r="K1057" i="2" s="1"/>
  <c r="L1057" i="2" s="1"/>
  <c r="F1057" i="2"/>
  <c r="G1057" i="2" s="1"/>
  <c r="H1056" i="2"/>
  <c r="K1056" i="2" s="1"/>
  <c r="L1056" i="2" s="1"/>
  <c r="F1056" i="2"/>
  <c r="G1056" i="2" s="1"/>
  <c r="H1055" i="2"/>
  <c r="K1055" i="2" s="1"/>
  <c r="L1055" i="2" s="1"/>
  <c r="F1055" i="2"/>
  <c r="G1055" i="2" s="1"/>
  <c r="H1054" i="2"/>
  <c r="K1054" i="2" s="1"/>
  <c r="L1054" i="2" s="1"/>
  <c r="F1054" i="2"/>
  <c r="G1054" i="2" s="1"/>
  <c r="H1053" i="2"/>
  <c r="K1053" i="2" s="1"/>
  <c r="L1053" i="2" s="1"/>
  <c r="F1053" i="2"/>
  <c r="G1053" i="2" s="1"/>
  <c r="H1052" i="2"/>
  <c r="K1052" i="2" s="1"/>
  <c r="L1052" i="2" s="1"/>
  <c r="F1052" i="2"/>
  <c r="G1052" i="2" s="1"/>
  <c r="L1051" i="2"/>
  <c r="H1051" i="2"/>
  <c r="K1051" i="2" s="1"/>
  <c r="F1051" i="2"/>
  <c r="G1051" i="2" s="1"/>
  <c r="H1050" i="2"/>
  <c r="K1050" i="2" s="1"/>
  <c r="L1050" i="2" s="1"/>
  <c r="F1050" i="2"/>
  <c r="G1050" i="2" s="1"/>
  <c r="H1049" i="2"/>
  <c r="K1049" i="2" s="1"/>
  <c r="L1049" i="2" s="1"/>
  <c r="F1049" i="2"/>
  <c r="G1049" i="2" s="1"/>
  <c r="H1048" i="2"/>
  <c r="K1048" i="2" s="1"/>
  <c r="L1048" i="2" s="1"/>
  <c r="F1048" i="2"/>
  <c r="G1048" i="2" s="1"/>
  <c r="H1047" i="2"/>
  <c r="K1047" i="2" s="1"/>
  <c r="L1047" i="2" s="1"/>
  <c r="F1047" i="2"/>
  <c r="G1047" i="2" s="1"/>
  <c r="H1046" i="2"/>
  <c r="K1046" i="2" s="1"/>
  <c r="L1046" i="2" s="1"/>
  <c r="G1046" i="2"/>
  <c r="O1046" i="2" s="1"/>
  <c r="R1046" i="2" s="1"/>
  <c r="F1046" i="2"/>
  <c r="H1045" i="2"/>
  <c r="K1045" i="2" s="1"/>
  <c r="L1045" i="2" s="1"/>
  <c r="F1045" i="2"/>
  <c r="G1045" i="2" s="1"/>
  <c r="L1044" i="2"/>
  <c r="H1044" i="2"/>
  <c r="K1044" i="2" s="1"/>
  <c r="F1044" i="2"/>
  <c r="G1044" i="2" s="1"/>
  <c r="H1043" i="2"/>
  <c r="K1043" i="2" s="1"/>
  <c r="L1043" i="2" s="1"/>
  <c r="F1043" i="2"/>
  <c r="G1043" i="2" s="1"/>
  <c r="H1042" i="2"/>
  <c r="K1042" i="2" s="1"/>
  <c r="L1042" i="2" s="1"/>
  <c r="F1042" i="2"/>
  <c r="G1042" i="2" s="1"/>
  <c r="H1041" i="2"/>
  <c r="K1041" i="2" s="1"/>
  <c r="L1041" i="2" s="1"/>
  <c r="F1041" i="2"/>
  <c r="G1041" i="2" s="1"/>
  <c r="H1040" i="2"/>
  <c r="K1040" i="2" s="1"/>
  <c r="L1040" i="2" s="1"/>
  <c r="F1040" i="2"/>
  <c r="G1040" i="2" s="1"/>
  <c r="H1039" i="2"/>
  <c r="K1039" i="2" s="1"/>
  <c r="L1039" i="2" s="1"/>
  <c r="F1039" i="2"/>
  <c r="G1039" i="2" s="1"/>
  <c r="M1039" i="2" s="1"/>
  <c r="P1039" i="2" s="1"/>
  <c r="H1038" i="2"/>
  <c r="K1038" i="2" s="1"/>
  <c r="L1038" i="2" s="1"/>
  <c r="N1038" i="2" s="1"/>
  <c r="Q1038" i="2" s="1"/>
  <c r="G1038" i="2"/>
  <c r="O1038" i="2" s="1"/>
  <c r="R1038" i="2" s="1"/>
  <c r="F1038" i="2"/>
  <c r="L1037" i="2"/>
  <c r="H1037" i="2"/>
  <c r="K1037" i="2" s="1"/>
  <c r="F1037" i="2"/>
  <c r="G1037" i="2" s="1"/>
  <c r="H1036" i="2"/>
  <c r="K1036" i="2" s="1"/>
  <c r="L1036" i="2" s="1"/>
  <c r="F1036" i="2"/>
  <c r="G1036" i="2" s="1"/>
  <c r="H1035" i="2"/>
  <c r="K1035" i="2" s="1"/>
  <c r="L1035" i="2" s="1"/>
  <c r="F1035" i="2"/>
  <c r="G1035" i="2" s="1"/>
  <c r="H1034" i="2"/>
  <c r="K1034" i="2" s="1"/>
  <c r="L1034" i="2" s="1"/>
  <c r="F1034" i="2"/>
  <c r="G1034" i="2" s="1"/>
  <c r="H1033" i="2"/>
  <c r="K1033" i="2" s="1"/>
  <c r="L1033" i="2" s="1"/>
  <c r="F1033" i="2"/>
  <c r="G1033" i="2" s="1"/>
  <c r="O1033" i="2" s="1"/>
  <c r="R1033" i="2" s="1"/>
  <c r="H1032" i="2"/>
  <c r="K1032" i="2" s="1"/>
  <c r="L1032" i="2" s="1"/>
  <c r="F1032" i="2"/>
  <c r="G1032" i="2" s="1"/>
  <c r="H1031" i="2"/>
  <c r="K1031" i="2" s="1"/>
  <c r="L1031" i="2" s="1"/>
  <c r="F1031" i="2"/>
  <c r="G1031" i="2" s="1"/>
  <c r="H1030" i="2"/>
  <c r="K1030" i="2" s="1"/>
  <c r="L1030" i="2" s="1"/>
  <c r="N1030" i="2" s="1"/>
  <c r="Q1030" i="2" s="1"/>
  <c r="F1030" i="2"/>
  <c r="G1030" i="2" s="1"/>
  <c r="H1029" i="2"/>
  <c r="K1029" i="2" s="1"/>
  <c r="L1029" i="2" s="1"/>
  <c r="F1029" i="2"/>
  <c r="G1029" i="2" s="1"/>
  <c r="O1029" i="2" s="1"/>
  <c r="R1029" i="2" s="1"/>
  <c r="H1028" i="2"/>
  <c r="K1028" i="2" s="1"/>
  <c r="L1028" i="2" s="1"/>
  <c r="F1028" i="2"/>
  <c r="G1028" i="2" s="1"/>
  <c r="H1027" i="2"/>
  <c r="K1027" i="2" s="1"/>
  <c r="L1027" i="2" s="1"/>
  <c r="F1027" i="2"/>
  <c r="G1027" i="2" s="1"/>
  <c r="O1027" i="2" s="1"/>
  <c r="R1027" i="2" s="1"/>
  <c r="H1026" i="2"/>
  <c r="K1026" i="2" s="1"/>
  <c r="L1026" i="2" s="1"/>
  <c r="N1026" i="2" s="1"/>
  <c r="Q1026" i="2" s="1"/>
  <c r="F1026" i="2"/>
  <c r="G1026" i="2" s="1"/>
  <c r="H1025" i="2"/>
  <c r="K1025" i="2" s="1"/>
  <c r="L1025" i="2" s="1"/>
  <c r="F1025" i="2"/>
  <c r="G1025" i="2" s="1"/>
  <c r="H1024" i="2"/>
  <c r="K1024" i="2" s="1"/>
  <c r="L1024" i="2" s="1"/>
  <c r="F1024" i="2"/>
  <c r="G1024" i="2" s="1"/>
  <c r="L1023" i="2"/>
  <c r="H1023" i="2"/>
  <c r="K1023" i="2" s="1"/>
  <c r="F1023" i="2"/>
  <c r="G1023" i="2" s="1"/>
  <c r="H1022" i="2"/>
  <c r="K1022" i="2" s="1"/>
  <c r="L1022" i="2" s="1"/>
  <c r="F1022" i="2"/>
  <c r="G1022" i="2" s="1"/>
  <c r="H1021" i="2"/>
  <c r="K1021" i="2" s="1"/>
  <c r="L1021" i="2" s="1"/>
  <c r="F1021" i="2"/>
  <c r="G1021" i="2" s="1"/>
  <c r="O1021" i="2" s="1"/>
  <c r="R1021" i="2" s="1"/>
  <c r="H1020" i="2"/>
  <c r="K1020" i="2" s="1"/>
  <c r="L1020" i="2" s="1"/>
  <c r="F1020" i="2"/>
  <c r="G1020" i="2" s="1"/>
  <c r="H1019" i="2"/>
  <c r="K1019" i="2" s="1"/>
  <c r="L1019" i="2" s="1"/>
  <c r="F1019" i="2"/>
  <c r="G1019" i="2" s="1"/>
  <c r="O1019" i="2" s="1"/>
  <c r="R1019" i="2" s="1"/>
  <c r="K1018" i="2"/>
  <c r="L1018" i="2" s="1"/>
  <c r="H1018" i="2"/>
  <c r="F1018" i="2"/>
  <c r="G1018" i="2" s="1"/>
  <c r="H1017" i="2"/>
  <c r="K1017" i="2" s="1"/>
  <c r="L1017" i="2" s="1"/>
  <c r="F1017" i="2"/>
  <c r="G1017" i="2" s="1"/>
  <c r="O1017" i="2" s="1"/>
  <c r="R1017" i="2" s="1"/>
  <c r="H1016" i="2"/>
  <c r="K1016" i="2" s="1"/>
  <c r="L1016" i="2" s="1"/>
  <c r="F1016" i="2"/>
  <c r="G1016" i="2" s="1"/>
  <c r="H1015" i="2"/>
  <c r="K1015" i="2" s="1"/>
  <c r="L1015" i="2" s="1"/>
  <c r="F1015" i="2"/>
  <c r="G1015" i="2" s="1"/>
  <c r="H1014" i="2"/>
  <c r="K1014" i="2" s="1"/>
  <c r="L1014" i="2" s="1"/>
  <c r="N1014" i="2" s="1"/>
  <c r="Q1014" i="2" s="1"/>
  <c r="F1014" i="2"/>
  <c r="G1014" i="2" s="1"/>
  <c r="H1013" i="2"/>
  <c r="K1013" i="2" s="1"/>
  <c r="L1013" i="2" s="1"/>
  <c r="F1013" i="2"/>
  <c r="G1013" i="2" s="1"/>
  <c r="H1012" i="2"/>
  <c r="K1012" i="2" s="1"/>
  <c r="L1012" i="2" s="1"/>
  <c r="F1012" i="2"/>
  <c r="G1012" i="2" s="1"/>
  <c r="H1011" i="2"/>
  <c r="K1011" i="2" s="1"/>
  <c r="L1011" i="2" s="1"/>
  <c r="F1011" i="2"/>
  <c r="G1011" i="2" s="1"/>
  <c r="O1011" i="2" s="1"/>
  <c r="R1011" i="2" s="1"/>
  <c r="H1010" i="2"/>
  <c r="K1010" i="2" s="1"/>
  <c r="L1010" i="2" s="1"/>
  <c r="F1010" i="2"/>
  <c r="G1010" i="2" s="1"/>
  <c r="H1009" i="2"/>
  <c r="K1009" i="2" s="1"/>
  <c r="L1009" i="2" s="1"/>
  <c r="F1009" i="2"/>
  <c r="G1009" i="2" s="1"/>
  <c r="H1008" i="2"/>
  <c r="K1008" i="2" s="1"/>
  <c r="L1008" i="2" s="1"/>
  <c r="F1008" i="2"/>
  <c r="G1008" i="2" s="1"/>
  <c r="H1007" i="2"/>
  <c r="K1007" i="2" s="1"/>
  <c r="L1007" i="2" s="1"/>
  <c r="F1007" i="2"/>
  <c r="G1007" i="2" s="1"/>
  <c r="K1006" i="2"/>
  <c r="L1006" i="2" s="1"/>
  <c r="H1006" i="2"/>
  <c r="F1006" i="2"/>
  <c r="G1006" i="2" s="1"/>
  <c r="H1005" i="2"/>
  <c r="K1005" i="2" s="1"/>
  <c r="L1005" i="2" s="1"/>
  <c r="F1005" i="2"/>
  <c r="G1005" i="2" s="1"/>
  <c r="O1005" i="2" s="1"/>
  <c r="R1005" i="2" s="1"/>
  <c r="H1004" i="2"/>
  <c r="K1004" i="2" s="1"/>
  <c r="L1004" i="2" s="1"/>
  <c r="F1004" i="2"/>
  <c r="G1004" i="2" s="1"/>
  <c r="H1003" i="2"/>
  <c r="K1003" i="2" s="1"/>
  <c r="L1003" i="2" s="1"/>
  <c r="N1003" i="2" s="1"/>
  <c r="Q1003" i="2" s="1"/>
  <c r="F1003" i="2"/>
  <c r="G1003" i="2" s="1"/>
  <c r="O1003" i="2" s="1"/>
  <c r="R1003" i="2" s="1"/>
  <c r="H1002" i="2"/>
  <c r="K1002" i="2" s="1"/>
  <c r="L1002" i="2" s="1"/>
  <c r="F1002" i="2"/>
  <c r="G1002" i="2" s="1"/>
  <c r="N1002" i="2" s="1"/>
  <c r="Q1002" i="2" s="1"/>
  <c r="H1001" i="2"/>
  <c r="K1001" i="2" s="1"/>
  <c r="L1001" i="2" s="1"/>
  <c r="F1001" i="2"/>
  <c r="G1001" i="2" s="1"/>
  <c r="O1001" i="2" s="1"/>
  <c r="R1001" i="2" s="1"/>
  <c r="K1000" i="2"/>
  <c r="L1000" i="2" s="1"/>
  <c r="H1000" i="2"/>
  <c r="F1000" i="2"/>
  <c r="G1000" i="2" s="1"/>
  <c r="H999" i="2"/>
  <c r="K999" i="2" s="1"/>
  <c r="L999" i="2" s="1"/>
  <c r="F999" i="2"/>
  <c r="G999" i="2" s="1"/>
  <c r="O999" i="2" s="1"/>
  <c r="R999" i="2" s="1"/>
  <c r="H998" i="2"/>
  <c r="K998" i="2" s="1"/>
  <c r="L998" i="2" s="1"/>
  <c r="N998" i="2" s="1"/>
  <c r="Q998" i="2" s="1"/>
  <c r="F998" i="2"/>
  <c r="G998" i="2" s="1"/>
  <c r="H997" i="2"/>
  <c r="K997" i="2" s="1"/>
  <c r="L997" i="2" s="1"/>
  <c r="F997" i="2"/>
  <c r="G997" i="2" s="1"/>
  <c r="H996" i="2"/>
  <c r="K996" i="2" s="1"/>
  <c r="L996" i="2" s="1"/>
  <c r="F996" i="2"/>
  <c r="G996" i="2" s="1"/>
  <c r="O996" i="2" s="1"/>
  <c r="R996" i="2" s="1"/>
  <c r="H995" i="2"/>
  <c r="K995" i="2" s="1"/>
  <c r="L995" i="2" s="1"/>
  <c r="F995" i="2"/>
  <c r="G995" i="2" s="1"/>
  <c r="H994" i="2"/>
  <c r="K994" i="2" s="1"/>
  <c r="L994" i="2" s="1"/>
  <c r="F994" i="2"/>
  <c r="G994" i="2" s="1"/>
  <c r="O994" i="2" s="1"/>
  <c r="R994" i="2" s="1"/>
  <c r="H993" i="2"/>
  <c r="K993" i="2" s="1"/>
  <c r="L993" i="2" s="1"/>
  <c r="F993" i="2"/>
  <c r="G993" i="2" s="1"/>
  <c r="H992" i="2"/>
  <c r="K992" i="2" s="1"/>
  <c r="L992" i="2" s="1"/>
  <c r="F992" i="2"/>
  <c r="G992" i="2" s="1"/>
  <c r="M992" i="2" s="1"/>
  <c r="P992" i="2" s="1"/>
  <c r="H991" i="2"/>
  <c r="K991" i="2" s="1"/>
  <c r="L991" i="2" s="1"/>
  <c r="F991" i="2"/>
  <c r="G991" i="2" s="1"/>
  <c r="O990" i="2"/>
  <c r="R990" i="2" s="1"/>
  <c r="H990" i="2"/>
  <c r="K990" i="2" s="1"/>
  <c r="L990" i="2" s="1"/>
  <c r="N990" i="2" s="1"/>
  <c r="Q990" i="2" s="1"/>
  <c r="G990" i="2"/>
  <c r="F990" i="2"/>
  <c r="H989" i="2"/>
  <c r="K989" i="2" s="1"/>
  <c r="L989" i="2" s="1"/>
  <c r="F989" i="2"/>
  <c r="G989" i="2" s="1"/>
  <c r="H988" i="2"/>
  <c r="K988" i="2" s="1"/>
  <c r="L988" i="2" s="1"/>
  <c r="F988" i="2"/>
  <c r="G988" i="2" s="1"/>
  <c r="H987" i="2"/>
  <c r="K987" i="2" s="1"/>
  <c r="L987" i="2" s="1"/>
  <c r="F987" i="2"/>
  <c r="G987" i="2" s="1"/>
  <c r="H986" i="2"/>
  <c r="K986" i="2" s="1"/>
  <c r="L986" i="2" s="1"/>
  <c r="F986" i="2"/>
  <c r="G986" i="2" s="1"/>
  <c r="O986" i="2" s="1"/>
  <c r="R986" i="2" s="1"/>
  <c r="H985" i="2"/>
  <c r="K985" i="2" s="1"/>
  <c r="L985" i="2" s="1"/>
  <c r="F985" i="2"/>
  <c r="G985" i="2" s="1"/>
  <c r="H984" i="2"/>
  <c r="K984" i="2" s="1"/>
  <c r="L984" i="2" s="1"/>
  <c r="F984" i="2"/>
  <c r="G984" i="2" s="1"/>
  <c r="H983" i="2"/>
  <c r="K983" i="2" s="1"/>
  <c r="L983" i="2" s="1"/>
  <c r="F983" i="2"/>
  <c r="G983" i="2" s="1"/>
  <c r="H843" i="2"/>
  <c r="K843" i="2" s="1"/>
  <c r="L843" i="2" s="1"/>
  <c r="F843" i="2"/>
  <c r="G843" i="2" s="1"/>
  <c r="H840" i="2"/>
  <c r="K840" i="2" s="1"/>
  <c r="L840" i="2" s="1"/>
  <c r="F840" i="2"/>
  <c r="G840" i="2" s="1"/>
  <c r="H839" i="2"/>
  <c r="K839" i="2" s="1"/>
  <c r="L839" i="2" s="1"/>
  <c r="F839" i="2"/>
  <c r="G839" i="2" s="1"/>
  <c r="H838" i="2"/>
  <c r="K838" i="2" s="1"/>
  <c r="L838" i="2" s="1"/>
  <c r="F838" i="2"/>
  <c r="G838" i="2" s="1"/>
  <c r="H837" i="2"/>
  <c r="K837" i="2" s="1"/>
  <c r="L837" i="2" s="1"/>
  <c r="F837" i="2"/>
  <c r="G837" i="2" s="1"/>
  <c r="H836" i="2"/>
  <c r="K836" i="2" s="1"/>
  <c r="L836" i="2" s="1"/>
  <c r="F836" i="2"/>
  <c r="G836" i="2" s="1"/>
  <c r="H835" i="2"/>
  <c r="K835" i="2" s="1"/>
  <c r="L835" i="2" s="1"/>
  <c r="F835" i="2"/>
  <c r="G835" i="2" s="1"/>
  <c r="H834" i="2"/>
  <c r="K834" i="2" s="1"/>
  <c r="L834" i="2" s="1"/>
  <c r="F834" i="2"/>
  <c r="G834" i="2" s="1"/>
  <c r="H374" i="2"/>
  <c r="K374" i="2" s="1"/>
  <c r="L374" i="2" s="1"/>
  <c r="F374" i="2"/>
  <c r="G374" i="2" s="1"/>
  <c r="H373" i="2"/>
  <c r="K373" i="2" s="1"/>
  <c r="L373" i="2" s="1"/>
  <c r="F373" i="2"/>
  <c r="G373" i="2" s="1"/>
  <c r="H372" i="2"/>
  <c r="K372" i="2" s="1"/>
  <c r="L372" i="2" s="1"/>
  <c r="F372" i="2"/>
  <c r="G372" i="2" s="1"/>
  <c r="H371" i="2"/>
  <c r="K371" i="2" s="1"/>
  <c r="L371" i="2" s="1"/>
  <c r="F371" i="2"/>
  <c r="G371" i="2" s="1"/>
  <c r="H370" i="2"/>
  <c r="K370" i="2" s="1"/>
  <c r="L370" i="2" s="1"/>
  <c r="F370" i="2"/>
  <c r="G370" i="2" s="1"/>
  <c r="H369" i="2"/>
  <c r="K369" i="2" s="1"/>
  <c r="L369" i="2" s="1"/>
  <c r="F369" i="2"/>
  <c r="G369" i="2" s="1"/>
  <c r="H368" i="2"/>
  <c r="K368" i="2" s="1"/>
  <c r="L368" i="2" s="1"/>
  <c r="F368" i="2"/>
  <c r="G368" i="2" s="1"/>
  <c r="H367" i="2"/>
  <c r="K367" i="2" s="1"/>
  <c r="L367" i="2" s="1"/>
  <c r="F367" i="2"/>
  <c r="G367" i="2" s="1"/>
  <c r="H366" i="2"/>
  <c r="K366" i="2" s="1"/>
  <c r="L366" i="2" s="1"/>
  <c r="F366" i="2"/>
  <c r="G366" i="2" s="1"/>
  <c r="H365" i="2"/>
  <c r="K365" i="2" s="1"/>
  <c r="L365" i="2" s="1"/>
  <c r="F365" i="2"/>
  <c r="G365" i="2" s="1"/>
  <c r="H364" i="2"/>
  <c r="K364" i="2" s="1"/>
  <c r="L364" i="2" s="1"/>
  <c r="F364" i="2"/>
  <c r="G364" i="2" s="1"/>
  <c r="H363" i="2"/>
  <c r="K363" i="2" s="1"/>
  <c r="L363" i="2" s="1"/>
  <c r="F363" i="2"/>
  <c r="G363" i="2" s="1"/>
  <c r="H362" i="2"/>
  <c r="K362" i="2" s="1"/>
  <c r="L362" i="2" s="1"/>
  <c r="F362" i="2"/>
  <c r="G362" i="2" s="1"/>
  <c r="H361" i="2"/>
  <c r="K361" i="2" s="1"/>
  <c r="L361" i="2" s="1"/>
  <c r="F361" i="2"/>
  <c r="G361" i="2" s="1"/>
  <c r="H360" i="2"/>
  <c r="K360" i="2" s="1"/>
  <c r="L360" i="2" s="1"/>
  <c r="F360" i="2"/>
  <c r="G360" i="2" s="1"/>
  <c r="N1096" i="2" l="1"/>
  <c r="Q1096" i="2" s="1"/>
  <c r="O1096" i="2"/>
  <c r="R1096" i="2" s="1"/>
  <c r="M1092" i="2"/>
  <c r="P1092" i="2" s="1"/>
  <c r="M1084" i="2"/>
  <c r="P1084" i="2" s="1"/>
  <c r="M1082" i="2"/>
  <c r="P1082" i="2" s="1"/>
  <c r="M1080" i="2"/>
  <c r="P1080" i="2" s="1"/>
  <c r="N1074" i="2"/>
  <c r="Q1074" i="2" s="1"/>
  <c r="O1072" i="2"/>
  <c r="R1072" i="2" s="1"/>
  <c r="N1043" i="2"/>
  <c r="Q1043" i="2" s="1"/>
  <c r="M1037" i="2"/>
  <c r="P1037" i="2" s="1"/>
  <c r="N1036" i="2"/>
  <c r="Q1036" i="2" s="1"/>
  <c r="N1028" i="2"/>
  <c r="Q1028" i="2" s="1"/>
  <c r="N1016" i="2"/>
  <c r="Q1016" i="2" s="1"/>
  <c r="N1012" i="2"/>
  <c r="Q1012" i="2" s="1"/>
  <c r="N1010" i="2"/>
  <c r="Q1010" i="2" s="1"/>
  <c r="N1004" i="2"/>
  <c r="Q1004" i="2" s="1"/>
  <c r="N1000" i="2"/>
  <c r="Q1000" i="2" s="1"/>
  <c r="M984" i="2"/>
  <c r="P984" i="2" s="1"/>
  <c r="O1044" i="2"/>
  <c r="R1044" i="2" s="1"/>
  <c r="P1044" i="2"/>
  <c r="S1044" i="2" s="1"/>
  <c r="N1044" i="2"/>
  <c r="Q1044" i="2" s="1"/>
  <c r="M988" i="2"/>
  <c r="P988" i="2" s="1"/>
  <c r="O988" i="2"/>
  <c r="R988" i="2" s="1"/>
  <c r="N999" i="2"/>
  <c r="Q999" i="2" s="1"/>
  <c r="M1047" i="2"/>
  <c r="P1047" i="2" s="1"/>
  <c r="O984" i="2"/>
  <c r="R984" i="2" s="1"/>
  <c r="O992" i="2"/>
  <c r="R992" i="2" s="1"/>
  <c r="M1036" i="2"/>
  <c r="P1036" i="2" s="1"/>
  <c r="N1046" i="2"/>
  <c r="Q1046" i="2" s="1"/>
  <c r="N1082" i="2"/>
  <c r="Q1082" i="2" s="1"/>
  <c r="O1086" i="2"/>
  <c r="R1086" i="2" s="1"/>
  <c r="S1086" i="2" s="1"/>
  <c r="N1108" i="2"/>
  <c r="Q1108" i="2" s="1"/>
  <c r="N1024" i="2"/>
  <c r="Q1024" i="2" s="1"/>
  <c r="N988" i="2"/>
  <c r="Q988" i="2" s="1"/>
  <c r="N1104" i="2"/>
  <c r="Q1104" i="2" s="1"/>
  <c r="M1068" i="2"/>
  <c r="P1068" i="2" s="1"/>
  <c r="M1076" i="2"/>
  <c r="P1076" i="2" s="1"/>
  <c r="N1092" i="2"/>
  <c r="Q1092" i="2" s="1"/>
  <c r="N1102" i="2"/>
  <c r="Q1102" i="2" s="1"/>
  <c r="O1104" i="2"/>
  <c r="R1104" i="2" s="1"/>
  <c r="S1104" i="2" s="1"/>
  <c r="N1094" i="2"/>
  <c r="Q1094" i="2" s="1"/>
  <c r="N1022" i="2"/>
  <c r="Q1022" i="2" s="1"/>
  <c r="N986" i="2"/>
  <c r="Q986" i="2" s="1"/>
  <c r="N994" i="2"/>
  <c r="Q994" i="2" s="1"/>
  <c r="M1074" i="2"/>
  <c r="P1074" i="2" s="1"/>
  <c r="P1088" i="2"/>
  <c r="N1090" i="2"/>
  <c r="Q1090" i="2" s="1"/>
  <c r="O1092" i="2"/>
  <c r="R1092" i="2" s="1"/>
  <c r="N1112" i="2"/>
  <c r="Q1112" i="2" s="1"/>
  <c r="M1078" i="2"/>
  <c r="P1078" i="2" s="1"/>
  <c r="S1078" i="2" s="1"/>
  <c r="N1151" i="2"/>
  <c r="Q1151" i="2" s="1"/>
  <c r="M1086" i="2"/>
  <c r="P1086" i="2" s="1"/>
  <c r="O1112" i="2"/>
  <c r="R1112" i="2" s="1"/>
  <c r="N1034" i="2"/>
  <c r="Q1034" i="2" s="1"/>
  <c r="M1045" i="2"/>
  <c r="P1045" i="2" s="1"/>
  <c r="M1007" i="2"/>
  <c r="P1007" i="2" s="1"/>
  <c r="N984" i="2"/>
  <c r="Q984" i="2" s="1"/>
  <c r="N992" i="2"/>
  <c r="Q992" i="2" s="1"/>
  <c r="N1001" i="2"/>
  <c r="Q1001" i="2" s="1"/>
  <c r="N1008" i="2"/>
  <c r="Q1008" i="2" s="1"/>
  <c r="M1072" i="2"/>
  <c r="P1072" i="2" s="1"/>
  <c r="S1072" i="2" s="1"/>
  <c r="N1088" i="2"/>
  <c r="Q1088" i="2" s="1"/>
  <c r="S1088" i="2" s="1"/>
  <c r="N1098" i="2"/>
  <c r="Q1098" i="2" s="1"/>
  <c r="O1100" i="2"/>
  <c r="R1100" i="2" s="1"/>
  <c r="S1100" i="2" s="1"/>
  <c r="O987" i="2"/>
  <c r="R987" i="2" s="1"/>
  <c r="N987" i="2"/>
  <c r="Q987" i="2" s="1"/>
  <c r="M987" i="2"/>
  <c r="P987" i="2" s="1"/>
  <c r="O995" i="2"/>
  <c r="R995" i="2" s="1"/>
  <c r="N995" i="2"/>
  <c r="Q995" i="2" s="1"/>
  <c r="M995" i="2"/>
  <c r="P995" i="2" s="1"/>
  <c r="P990" i="2"/>
  <c r="S990" i="2" s="1"/>
  <c r="O1040" i="2"/>
  <c r="R1040" i="2" s="1"/>
  <c r="N1040" i="2"/>
  <c r="Q1040" i="2" s="1"/>
  <c r="M1040" i="2"/>
  <c r="P1040" i="2" s="1"/>
  <c r="N1049" i="2"/>
  <c r="Q1049" i="2" s="1"/>
  <c r="O1049" i="2"/>
  <c r="R1049" i="2" s="1"/>
  <c r="M1049" i="2"/>
  <c r="P1049" i="2" s="1"/>
  <c r="M997" i="2"/>
  <c r="P997" i="2" s="1"/>
  <c r="N997" i="2"/>
  <c r="Q997" i="2" s="1"/>
  <c r="O997" i="2"/>
  <c r="R997" i="2" s="1"/>
  <c r="O1035" i="2"/>
  <c r="R1035" i="2" s="1"/>
  <c r="M1035" i="2"/>
  <c r="P1035" i="2" s="1"/>
  <c r="N1035" i="2"/>
  <c r="Q1035" i="2" s="1"/>
  <c r="N1055" i="2"/>
  <c r="Q1055" i="2" s="1"/>
  <c r="O1055" i="2"/>
  <c r="R1055" i="2" s="1"/>
  <c r="M1055" i="2"/>
  <c r="P1055" i="2" s="1"/>
  <c r="O985" i="2"/>
  <c r="R985" i="2" s="1"/>
  <c r="N985" i="2"/>
  <c r="Q985" i="2" s="1"/>
  <c r="M985" i="2"/>
  <c r="P985" i="2" s="1"/>
  <c r="O993" i="2"/>
  <c r="R993" i="2" s="1"/>
  <c r="N993" i="2"/>
  <c r="Q993" i="2" s="1"/>
  <c r="M993" i="2"/>
  <c r="P993" i="2" s="1"/>
  <c r="O991" i="2"/>
  <c r="R991" i="2" s="1"/>
  <c r="N991" i="2"/>
  <c r="Q991" i="2" s="1"/>
  <c r="M991" i="2"/>
  <c r="P991" i="2" s="1"/>
  <c r="N996" i="2"/>
  <c r="Q996" i="2" s="1"/>
  <c r="M996" i="2"/>
  <c r="P996" i="2" s="1"/>
  <c r="M986" i="2"/>
  <c r="P986" i="2" s="1"/>
  <c r="M994" i="2"/>
  <c r="P994" i="2" s="1"/>
  <c r="N1053" i="2"/>
  <c r="Q1053" i="2" s="1"/>
  <c r="O1053" i="2"/>
  <c r="R1053" i="2" s="1"/>
  <c r="M1053" i="2"/>
  <c r="P1053" i="2" s="1"/>
  <c r="S1053" i="2" s="1"/>
  <c r="O989" i="2"/>
  <c r="R989" i="2" s="1"/>
  <c r="N989" i="2"/>
  <c r="Q989" i="2" s="1"/>
  <c r="M989" i="2"/>
  <c r="P989" i="2" s="1"/>
  <c r="N1051" i="2"/>
  <c r="Q1051" i="2" s="1"/>
  <c r="O1051" i="2"/>
  <c r="R1051" i="2" s="1"/>
  <c r="P1051" i="2"/>
  <c r="N1015" i="2"/>
  <c r="Q1015" i="2" s="1"/>
  <c r="M1015" i="2"/>
  <c r="P1015" i="2" s="1"/>
  <c r="O1020" i="2"/>
  <c r="R1020" i="2" s="1"/>
  <c r="M1020" i="2"/>
  <c r="P1020" i="2" s="1"/>
  <c r="N1033" i="2"/>
  <c r="Q1033" i="2" s="1"/>
  <c r="M1033" i="2"/>
  <c r="P1033" i="2" s="1"/>
  <c r="O1039" i="2"/>
  <c r="R1039" i="2" s="1"/>
  <c r="N1039" i="2"/>
  <c r="Q1039" i="2" s="1"/>
  <c r="O1041" i="2"/>
  <c r="R1041" i="2" s="1"/>
  <c r="M1041" i="2"/>
  <c r="P1041" i="2" s="1"/>
  <c r="N1041" i="2"/>
  <c r="Q1041" i="2" s="1"/>
  <c r="N1009" i="2"/>
  <c r="Q1009" i="2" s="1"/>
  <c r="M1009" i="2"/>
  <c r="P1009" i="2" s="1"/>
  <c r="O1014" i="2"/>
  <c r="R1014" i="2" s="1"/>
  <c r="P1014" i="2"/>
  <c r="N1025" i="2"/>
  <c r="Q1025" i="2" s="1"/>
  <c r="M1025" i="2"/>
  <c r="P1025" i="2" s="1"/>
  <c r="O1047" i="2"/>
  <c r="R1047" i="2" s="1"/>
  <c r="N1047" i="2"/>
  <c r="Q1047" i="2" s="1"/>
  <c r="S1047" i="2" s="1"/>
  <c r="N1057" i="2"/>
  <c r="Q1057" i="2" s="1"/>
  <c r="M1057" i="2"/>
  <c r="P1057" i="2" s="1"/>
  <c r="O1057" i="2"/>
  <c r="R1057" i="2" s="1"/>
  <c r="N1068" i="2"/>
  <c r="Q1068" i="2" s="1"/>
  <c r="O1032" i="2"/>
  <c r="R1032" i="2" s="1"/>
  <c r="M1032" i="2"/>
  <c r="P1032" i="2" s="1"/>
  <c r="N1070" i="2"/>
  <c r="Q1070" i="2" s="1"/>
  <c r="M1070" i="2"/>
  <c r="P1070" i="2" s="1"/>
  <c r="O1006" i="2"/>
  <c r="R1006" i="2" s="1"/>
  <c r="P1006" i="2"/>
  <c r="O1015" i="2"/>
  <c r="R1015" i="2" s="1"/>
  <c r="O1018" i="2"/>
  <c r="R1018" i="2" s="1"/>
  <c r="M1018" i="2"/>
  <c r="P1018" i="2" s="1"/>
  <c r="O1004" i="2"/>
  <c r="R1004" i="2" s="1"/>
  <c r="M1004" i="2"/>
  <c r="P1004" i="2" s="1"/>
  <c r="M1005" i="2"/>
  <c r="P1005" i="2" s="1"/>
  <c r="O1009" i="2"/>
  <c r="R1009" i="2" s="1"/>
  <c r="O1012" i="2"/>
  <c r="R1012" i="2" s="1"/>
  <c r="M1012" i="2"/>
  <c r="P1012" i="2" s="1"/>
  <c r="S1012" i="2" s="1"/>
  <c r="N1020" i="2"/>
  <c r="Q1020" i="2" s="1"/>
  <c r="N1023" i="2"/>
  <c r="Q1023" i="2" s="1"/>
  <c r="M1023" i="2"/>
  <c r="P1023" i="2" s="1"/>
  <c r="O1025" i="2"/>
  <c r="R1025" i="2" s="1"/>
  <c r="O1028" i="2"/>
  <c r="R1028" i="2" s="1"/>
  <c r="M1028" i="2"/>
  <c r="P1028" i="2" s="1"/>
  <c r="O1062" i="2"/>
  <c r="R1062" i="2" s="1"/>
  <c r="N1062" i="2"/>
  <c r="Q1062" i="2" s="1"/>
  <c r="M1066" i="2"/>
  <c r="P1066" i="2" s="1"/>
  <c r="N1066" i="2"/>
  <c r="Q1066" i="2" s="1"/>
  <c r="O1148" i="2"/>
  <c r="R1148" i="2" s="1"/>
  <c r="N1148" i="2"/>
  <c r="Q1148" i="2" s="1"/>
  <c r="M1148" i="2"/>
  <c r="P1148" i="2" s="1"/>
  <c r="O1150" i="2"/>
  <c r="R1150" i="2" s="1"/>
  <c r="N1150" i="2"/>
  <c r="Q1150" i="2" s="1"/>
  <c r="M1150" i="2"/>
  <c r="P1150" i="2" s="1"/>
  <c r="O1043" i="2"/>
  <c r="R1043" i="2" s="1"/>
  <c r="M1043" i="2"/>
  <c r="P1043" i="2" s="1"/>
  <c r="N1061" i="2"/>
  <c r="Q1061" i="2" s="1"/>
  <c r="M1061" i="2"/>
  <c r="P1061" i="2" s="1"/>
  <c r="O1061" i="2"/>
  <c r="R1061" i="2" s="1"/>
  <c r="N1013" i="2"/>
  <c r="Q1013" i="2" s="1"/>
  <c r="M1013" i="2"/>
  <c r="P1013" i="2" s="1"/>
  <c r="O1166" i="2"/>
  <c r="R1166" i="2" s="1"/>
  <c r="N1166" i="2"/>
  <c r="Q1166" i="2" s="1"/>
  <c r="M1166" i="2"/>
  <c r="P1166" i="2" s="1"/>
  <c r="O1002" i="2"/>
  <c r="R1002" i="2" s="1"/>
  <c r="M1002" i="2"/>
  <c r="P1002" i="2" s="1"/>
  <c r="M1003" i="2"/>
  <c r="P1003" i="2" s="1"/>
  <c r="S1003" i="2" s="1"/>
  <c r="N1017" i="2"/>
  <c r="Q1017" i="2" s="1"/>
  <c r="M1017" i="2"/>
  <c r="P1017" i="2" s="1"/>
  <c r="O1022" i="2"/>
  <c r="R1022" i="2" s="1"/>
  <c r="M1022" i="2"/>
  <c r="P1022" i="2" s="1"/>
  <c r="N1031" i="2"/>
  <c r="Q1031" i="2" s="1"/>
  <c r="M1031" i="2"/>
  <c r="P1031" i="2" s="1"/>
  <c r="O1034" i="2"/>
  <c r="R1034" i="2" s="1"/>
  <c r="M1034" i="2"/>
  <c r="P1034" i="2" s="1"/>
  <c r="O1037" i="2"/>
  <c r="R1037" i="2" s="1"/>
  <c r="N1037" i="2"/>
  <c r="Q1037" i="2" s="1"/>
  <c r="O1042" i="2"/>
  <c r="R1042" i="2" s="1"/>
  <c r="N1042" i="2"/>
  <c r="Q1042" i="2" s="1"/>
  <c r="M1042" i="2"/>
  <c r="P1042" i="2" s="1"/>
  <c r="O1048" i="2"/>
  <c r="R1048" i="2" s="1"/>
  <c r="N1048" i="2"/>
  <c r="Q1048" i="2" s="1"/>
  <c r="M1048" i="2"/>
  <c r="P1048" i="2" s="1"/>
  <c r="O1050" i="2"/>
  <c r="R1050" i="2" s="1"/>
  <c r="N1050" i="2"/>
  <c r="Q1050" i="2" s="1"/>
  <c r="M1050" i="2"/>
  <c r="P1050" i="2" s="1"/>
  <c r="O1052" i="2"/>
  <c r="R1052" i="2" s="1"/>
  <c r="N1052" i="2"/>
  <c r="Q1052" i="2" s="1"/>
  <c r="M1052" i="2"/>
  <c r="P1052" i="2" s="1"/>
  <c r="O1054" i="2"/>
  <c r="R1054" i="2" s="1"/>
  <c r="N1054" i="2"/>
  <c r="Q1054" i="2" s="1"/>
  <c r="M1054" i="2"/>
  <c r="P1054" i="2" s="1"/>
  <c r="S1054" i="2" s="1"/>
  <c r="O1056" i="2"/>
  <c r="R1056" i="2" s="1"/>
  <c r="N1056" i="2"/>
  <c r="Q1056" i="2" s="1"/>
  <c r="M1056" i="2"/>
  <c r="P1056" i="2" s="1"/>
  <c r="S1056" i="2" s="1"/>
  <c r="S1064" i="2"/>
  <c r="O1132" i="2"/>
  <c r="R1132" i="2" s="1"/>
  <c r="N1132" i="2"/>
  <c r="Q1132" i="2" s="1"/>
  <c r="M1132" i="2"/>
  <c r="P1132" i="2" s="1"/>
  <c r="O1134" i="2"/>
  <c r="R1134" i="2" s="1"/>
  <c r="N1134" i="2"/>
  <c r="Q1134" i="2" s="1"/>
  <c r="M1134" i="2"/>
  <c r="P1134" i="2" s="1"/>
  <c r="M1001" i="2"/>
  <c r="P1001" i="2" s="1"/>
  <c r="S1001" i="2" s="1"/>
  <c r="N1007" i="2"/>
  <c r="Q1007" i="2" s="1"/>
  <c r="N1011" i="2"/>
  <c r="Q1011" i="2" s="1"/>
  <c r="M1011" i="2"/>
  <c r="P1011" i="2" s="1"/>
  <c r="O1013" i="2"/>
  <c r="R1013" i="2" s="1"/>
  <c r="O1016" i="2"/>
  <c r="R1016" i="2" s="1"/>
  <c r="M1016" i="2"/>
  <c r="P1016" i="2" s="1"/>
  <c r="N1027" i="2"/>
  <c r="Q1027" i="2" s="1"/>
  <c r="M1027" i="2"/>
  <c r="P1027" i="2" s="1"/>
  <c r="S1027" i="2" s="1"/>
  <c r="N1032" i="2"/>
  <c r="Q1032" i="2" s="1"/>
  <c r="O1045" i="2"/>
  <c r="R1045" i="2" s="1"/>
  <c r="N1045" i="2"/>
  <c r="Q1045" i="2" s="1"/>
  <c r="O1060" i="2"/>
  <c r="R1060" i="2" s="1"/>
  <c r="N1060" i="2"/>
  <c r="Q1060" i="2" s="1"/>
  <c r="M1060" i="2"/>
  <c r="P1060" i="2" s="1"/>
  <c r="S1062" i="2"/>
  <c r="N1067" i="2"/>
  <c r="Q1067" i="2" s="1"/>
  <c r="M1067" i="2"/>
  <c r="P1067" i="2" s="1"/>
  <c r="O1067" i="2"/>
  <c r="R1067" i="2" s="1"/>
  <c r="O1008" i="2"/>
  <c r="R1008" i="2" s="1"/>
  <c r="M1008" i="2"/>
  <c r="P1008" i="2" s="1"/>
  <c r="N1019" i="2"/>
  <c r="Q1019" i="2" s="1"/>
  <c r="M1019" i="2"/>
  <c r="P1019" i="2" s="1"/>
  <c r="O1024" i="2"/>
  <c r="R1024" i="2" s="1"/>
  <c r="M1024" i="2"/>
  <c r="P1024" i="2" s="1"/>
  <c r="N1029" i="2"/>
  <c r="Q1029" i="2" s="1"/>
  <c r="M1029" i="2"/>
  <c r="P1029" i="2" s="1"/>
  <c r="O1036" i="2"/>
  <c r="R1036" i="2" s="1"/>
  <c r="O1164" i="2"/>
  <c r="R1164" i="2" s="1"/>
  <c r="N1164" i="2"/>
  <c r="Q1164" i="2" s="1"/>
  <c r="M1164" i="2"/>
  <c r="P1164" i="2" s="1"/>
  <c r="O1000" i="2"/>
  <c r="R1000" i="2" s="1"/>
  <c r="M1000" i="2"/>
  <c r="P1000" i="2" s="1"/>
  <c r="O998" i="2"/>
  <c r="R998" i="2" s="1"/>
  <c r="P998" i="2"/>
  <c r="S998" i="2" s="1"/>
  <c r="M999" i="2"/>
  <c r="P999" i="2" s="1"/>
  <c r="N1005" i="2"/>
  <c r="Q1005" i="2" s="1"/>
  <c r="N1006" i="2"/>
  <c r="Q1006" i="2" s="1"/>
  <c r="O1007" i="2"/>
  <c r="R1007" i="2" s="1"/>
  <c r="O1010" i="2"/>
  <c r="R1010" i="2" s="1"/>
  <c r="M1010" i="2"/>
  <c r="P1010" i="2" s="1"/>
  <c r="N1018" i="2"/>
  <c r="Q1018" i="2" s="1"/>
  <c r="N1021" i="2"/>
  <c r="Q1021" i="2" s="1"/>
  <c r="M1021" i="2"/>
  <c r="P1021" i="2" s="1"/>
  <c r="O1023" i="2"/>
  <c r="R1023" i="2" s="1"/>
  <c r="O1026" i="2"/>
  <c r="R1026" i="2" s="1"/>
  <c r="P1026" i="2"/>
  <c r="O1030" i="2"/>
  <c r="R1030" i="2" s="1"/>
  <c r="M1030" i="2"/>
  <c r="P1030" i="2" s="1"/>
  <c r="O1031" i="2"/>
  <c r="R1031" i="2" s="1"/>
  <c r="N1063" i="2"/>
  <c r="Q1063" i="2" s="1"/>
  <c r="M1063" i="2"/>
  <c r="P1063" i="2" s="1"/>
  <c r="O1063" i="2"/>
  <c r="R1063" i="2" s="1"/>
  <c r="N1065" i="2"/>
  <c r="Q1065" i="2" s="1"/>
  <c r="M1065" i="2"/>
  <c r="P1065" i="2" s="1"/>
  <c r="O1065" i="2"/>
  <c r="R1065" i="2" s="1"/>
  <c r="N1071" i="2"/>
  <c r="Q1071" i="2" s="1"/>
  <c r="M1071" i="2"/>
  <c r="P1071" i="2" s="1"/>
  <c r="O1071" i="2"/>
  <c r="R1071" i="2" s="1"/>
  <c r="P1038" i="2"/>
  <c r="S1038" i="2" s="1"/>
  <c r="M1046" i="2"/>
  <c r="P1046" i="2" s="1"/>
  <c r="S1046" i="2" s="1"/>
  <c r="N1058" i="2"/>
  <c r="Q1058" i="2" s="1"/>
  <c r="S1058" i="2" s="1"/>
  <c r="N1073" i="2"/>
  <c r="Q1073" i="2" s="1"/>
  <c r="P1073" i="2"/>
  <c r="O1073" i="2"/>
  <c r="R1073" i="2" s="1"/>
  <c r="N1076" i="2"/>
  <c r="Q1076" i="2" s="1"/>
  <c r="N1080" i="2"/>
  <c r="Q1080" i="2" s="1"/>
  <c r="S1082" i="2"/>
  <c r="N1084" i="2"/>
  <c r="Q1084" i="2" s="1"/>
  <c r="O1129" i="2"/>
  <c r="R1129" i="2" s="1"/>
  <c r="M1129" i="2"/>
  <c r="P1129" i="2" s="1"/>
  <c r="N1129" i="2"/>
  <c r="Q1129" i="2" s="1"/>
  <c r="O1145" i="2"/>
  <c r="R1145" i="2" s="1"/>
  <c r="M1145" i="2"/>
  <c r="P1145" i="2" s="1"/>
  <c r="N1145" i="2"/>
  <c r="Q1145" i="2" s="1"/>
  <c r="O1161" i="2"/>
  <c r="R1161" i="2" s="1"/>
  <c r="M1161" i="2"/>
  <c r="P1161" i="2" s="1"/>
  <c r="N1161" i="2"/>
  <c r="Q1161" i="2" s="1"/>
  <c r="N1069" i="2"/>
  <c r="Q1069" i="2" s="1"/>
  <c r="M1069" i="2"/>
  <c r="O1069" i="2"/>
  <c r="R1069" i="2" s="1"/>
  <c r="O1090" i="2"/>
  <c r="R1090" i="2" s="1"/>
  <c r="M1090" i="2"/>
  <c r="P1090" i="2" s="1"/>
  <c r="O1094" i="2"/>
  <c r="R1094" i="2" s="1"/>
  <c r="M1094" i="2"/>
  <c r="P1094" i="2" s="1"/>
  <c r="O1098" i="2"/>
  <c r="R1098" i="2" s="1"/>
  <c r="M1098" i="2"/>
  <c r="P1098" i="2" s="1"/>
  <c r="O1102" i="2"/>
  <c r="R1102" i="2" s="1"/>
  <c r="M1102" i="2"/>
  <c r="P1102" i="2" s="1"/>
  <c r="O1106" i="2"/>
  <c r="R1106" i="2" s="1"/>
  <c r="M1106" i="2"/>
  <c r="P1106" i="2" s="1"/>
  <c r="O1110" i="2"/>
  <c r="R1110" i="2" s="1"/>
  <c r="M1110" i="2"/>
  <c r="P1110" i="2" s="1"/>
  <c r="N1059" i="2"/>
  <c r="Q1059" i="2" s="1"/>
  <c r="P1059" i="2"/>
  <c r="O1059" i="2"/>
  <c r="R1059" i="2" s="1"/>
  <c r="N1077" i="2"/>
  <c r="Q1077" i="2" s="1"/>
  <c r="M1077" i="2"/>
  <c r="O1077" i="2"/>
  <c r="R1077" i="2" s="1"/>
  <c r="N1081" i="2"/>
  <c r="Q1081" i="2" s="1"/>
  <c r="M1081" i="2"/>
  <c r="P1081" i="2" s="1"/>
  <c r="O1081" i="2"/>
  <c r="R1081" i="2" s="1"/>
  <c r="N1085" i="2"/>
  <c r="Q1085" i="2" s="1"/>
  <c r="M1085" i="2"/>
  <c r="P1085" i="2" s="1"/>
  <c r="O1085" i="2"/>
  <c r="R1085" i="2" s="1"/>
  <c r="S1108" i="2"/>
  <c r="S1112" i="2"/>
  <c r="O1076" i="2"/>
  <c r="R1076" i="2" s="1"/>
  <c r="O1080" i="2"/>
  <c r="R1080" i="2" s="1"/>
  <c r="O1084" i="2"/>
  <c r="R1084" i="2" s="1"/>
  <c r="N1087" i="2"/>
  <c r="Q1087" i="2" s="1"/>
  <c r="M1087" i="2"/>
  <c r="P1087" i="2" s="1"/>
  <c r="O1087" i="2"/>
  <c r="R1087" i="2" s="1"/>
  <c r="N1091" i="2"/>
  <c r="Q1091" i="2" s="1"/>
  <c r="M1091" i="2"/>
  <c r="P1091" i="2" s="1"/>
  <c r="O1091" i="2"/>
  <c r="R1091" i="2" s="1"/>
  <c r="N1095" i="2"/>
  <c r="Q1095" i="2" s="1"/>
  <c r="M1095" i="2"/>
  <c r="P1095" i="2" s="1"/>
  <c r="O1095" i="2"/>
  <c r="R1095" i="2" s="1"/>
  <c r="N1099" i="2"/>
  <c r="Q1099" i="2" s="1"/>
  <c r="M1099" i="2"/>
  <c r="P1099" i="2" s="1"/>
  <c r="O1099" i="2"/>
  <c r="R1099" i="2" s="1"/>
  <c r="N1103" i="2"/>
  <c r="Q1103" i="2" s="1"/>
  <c r="M1103" i="2"/>
  <c r="P1103" i="2" s="1"/>
  <c r="O1103" i="2"/>
  <c r="R1103" i="2" s="1"/>
  <c r="N1107" i="2"/>
  <c r="Q1107" i="2" s="1"/>
  <c r="M1107" i="2"/>
  <c r="P1107" i="2" s="1"/>
  <c r="O1107" i="2"/>
  <c r="R1107" i="2" s="1"/>
  <c r="N1111" i="2"/>
  <c r="Q1111" i="2" s="1"/>
  <c r="M1111" i="2"/>
  <c r="P1111" i="2" s="1"/>
  <c r="O1111" i="2"/>
  <c r="R1111" i="2" s="1"/>
  <c r="O1124" i="2"/>
  <c r="R1124" i="2" s="1"/>
  <c r="N1124" i="2"/>
  <c r="Q1124" i="2" s="1"/>
  <c r="M1124" i="2"/>
  <c r="P1124" i="2" s="1"/>
  <c r="O1126" i="2"/>
  <c r="R1126" i="2" s="1"/>
  <c r="N1126" i="2"/>
  <c r="Q1126" i="2" s="1"/>
  <c r="M1126" i="2"/>
  <c r="P1126" i="2" s="1"/>
  <c r="N1131" i="2"/>
  <c r="Q1131" i="2" s="1"/>
  <c r="N1147" i="2"/>
  <c r="Q1147" i="2" s="1"/>
  <c r="N1163" i="2"/>
  <c r="Q1163" i="2" s="1"/>
  <c r="N1089" i="2"/>
  <c r="Q1089" i="2" s="1"/>
  <c r="M1089" i="2"/>
  <c r="P1089" i="2" s="1"/>
  <c r="O1089" i="2"/>
  <c r="R1089" i="2" s="1"/>
  <c r="N1093" i="2"/>
  <c r="Q1093" i="2" s="1"/>
  <c r="M1093" i="2"/>
  <c r="P1093" i="2" s="1"/>
  <c r="O1093" i="2"/>
  <c r="R1093" i="2" s="1"/>
  <c r="N1097" i="2"/>
  <c r="Q1097" i="2" s="1"/>
  <c r="M1097" i="2"/>
  <c r="P1097" i="2" s="1"/>
  <c r="O1097" i="2"/>
  <c r="R1097" i="2" s="1"/>
  <c r="N1101" i="2"/>
  <c r="Q1101" i="2" s="1"/>
  <c r="M1101" i="2"/>
  <c r="P1101" i="2" s="1"/>
  <c r="O1101" i="2"/>
  <c r="R1101" i="2" s="1"/>
  <c r="N1105" i="2"/>
  <c r="Q1105" i="2" s="1"/>
  <c r="M1105" i="2"/>
  <c r="P1105" i="2" s="1"/>
  <c r="O1105" i="2"/>
  <c r="R1105" i="2" s="1"/>
  <c r="N1109" i="2"/>
  <c r="Q1109" i="2" s="1"/>
  <c r="M1109" i="2"/>
  <c r="P1109" i="2" s="1"/>
  <c r="O1109" i="2"/>
  <c r="R1109" i="2" s="1"/>
  <c r="O1113" i="2"/>
  <c r="R1113" i="2" s="1"/>
  <c r="M1113" i="2"/>
  <c r="P1113" i="2" s="1"/>
  <c r="N1113" i="2"/>
  <c r="Q1113" i="2" s="1"/>
  <c r="N1115" i="2"/>
  <c r="Q1115" i="2" s="1"/>
  <c r="N1075" i="2"/>
  <c r="Q1075" i="2" s="1"/>
  <c r="M1075" i="2"/>
  <c r="P1075" i="2" s="1"/>
  <c r="O1075" i="2"/>
  <c r="R1075" i="2" s="1"/>
  <c r="N1079" i="2"/>
  <c r="Q1079" i="2" s="1"/>
  <c r="M1079" i="2"/>
  <c r="P1079" i="2" s="1"/>
  <c r="O1079" i="2"/>
  <c r="R1079" i="2" s="1"/>
  <c r="N1083" i="2"/>
  <c r="Q1083" i="2" s="1"/>
  <c r="M1083" i="2"/>
  <c r="P1083" i="2" s="1"/>
  <c r="O1083" i="2"/>
  <c r="R1083" i="2" s="1"/>
  <c r="O1116" i="2"/>
  <c r="R1116" i="2" s="1"/>
  <c r="N1116" i="2"/>
  <c r="Q1116" i="2" s="1"/>
  <c r="M1116" i="2"/>
  <c r="P1116" i="2" s="1"/>
  <c r="O1118" i="2"/>
  <c r="R1118" i="2" s="1"/>
  <c r="N1118" i="2"/>
  <c r="Q1118" i="2" s="1"/>
  <c r="M1118" i="2"/>
  <c r="P1118" i="2" s="1"/>
  <c r="O1137" i="2"/>
  <c r="R1137" i="2" s="1"/>
  <c r="M1137" i="2"/>
  <c r="P1137" i="2" s="1"/>
  <c r="N1137" i="2"/>
  <c r="Q1137" i="2" s="1"/>
  <c r="O1153" i="2"/>
  <c r="R1153" i="2" s="1"/>
  <c r="M1153" i="2"/>
  <c r="P1153" i="2" s="1"/>
  <c r="N1153" i="2"/>
  <c r="Q1153" i="2" s="1"/>
  <c r="O1169" i="2"/>
  <c r="R1169" i="2" s="1"/>
  <c r="M1169" i="2"/>
  <c r="P1169" i="2" s="1"/>
  <c r="N1169" i="2"/>
  <c r="Q1169" i="2" s="1"/>
  <c r="O1121" i="2"/>
  <c r="R1121" i="2" s="1"/>
  <c r="M1121" i="2"/>
  <c r="P1121" i="2" s="1"/>
  <c r="N1121" i="2"/>
  <c r="Q1121" i="2" s="1"/>
  <c r="O1140" i="2"/>
  <c r="R1140" i="2" s="1"/>
  <c r="N1140" i="2"/>
  <c r="Q1140" i="2" s="1"/>
  <c r="M1140" i="2"/>
  <c r="P1140" i="2" s="1"/>
  <c r="O1142" i="2"/>
  <c r="R1142" i="2" s="1"/>
  <c r="N1142" i="2"/>
  <c r="Q1142" i="2" s="1"/>
  <c r="M1142" i="2"/>
  <c r="P1142" i="2" s="1"/>
  <c r="S1142" i="2" s="1"/>
  <c r="O1156" i="2"/>
  <c r="R1156" i="2" s="1"/>
  <c r="N1156" i="2"/>
  <c r="Q1156" i="2" s="1"/>
  <c r="M1156" i="2"/>
  <c r="P1156" i="2" s="1"/>
  <c r="O1158" i="2"/>
  <c r="R1158" i="2" s="1"/>
  <c r="N1158" i="2"/>
  <c r="Q1158" i="2" s="1"/>
  <c r="M1158" i="2"/>
  <c r="P1158" i="2" s="1"/>
  <c r="O1114" i="2"/>
  <c r="R1114" i="2" s="1"/>
  <c r="N1114" i="2"/>
  <c r="Q1114" i="2" s="1"/>
  <c r="M1114" i="2"/>
  <c r="P1114" i="2" s="1"/>
  <c r="O1122" i="2"/>
  <c r="R1122" i="2" s="1"/>
  <c r="N1122" i="2"/>
  <c r="Q1122" i="2" s="1"/>
  <c r="M1122" i="2"/>
  <c r="P1122" i="2" s="1"/>
  <c r="O1130" i="2"/>
  <c r="R1130" i="2" s="1"/>
  <c r="N1130" i="2"/>
  <c r="Q1130" i="2" s="1"/>
  <c r="M1130" i="2"/>
  <c r="P1130" i="2" s="1"/>
  <c r="O1138" i="2"/>
  <c r="R1138" i="2" s="1"/>
  <c r="N1138" i="2"/>
  <c r="Q1138" i="2" s="1"/>
  <c r="M1138" i="2"/>
  <c r="P1138" i="2" s="1"/>
  <c r="O1146" i="2"/>
  <c r="R1146" i="2" s="1"/>
  <c r="N1146" i="2"/>
  <c r="Q1146" i="2" s="1"/>
  <c r="M1146" i="2"/>
  <c r="P1146" i="2" s="1"/>
  <c r="O1154" i="2"/>
  <c r="R1154" i="2" s="1"/>
  <c r="N1154" i="2"/>
  <c r="Q1154" i="2" s="1"/>
  <c r="M1154" i="2"/>
  <c r="P1154" i="2" s="1"/>
  <c r="S1154" i="2" s="1"/>
  <c r="O1162" i="2"/>
  <c r="R1162" i="2" s="1"/>
  <c r="N1162" i="2"/>
  <c r="Q1162" i="2" s="1"/>
  <c r="M1162" i="2"/>
  <c r="P1162" i="2" s="1"/>
  <c r="O1119" i="2"/>
  <c r="R1119" i="2" s="1"/>
  <c r="M1119" i="2"/>
  <c r="P1119" i="2" s="1"/>
  <c r="O1127" i="2"/>
  <c r="R1127" i="2" s="1"/>
  <c r="M1127" i="2"/>
  <c r="P1127" i="2" s="1"/>
  <c r="S1127" i="2" s="1"/>
  <c r="O1135" i="2"/>
  <c r="R1135" i="2" s="1"/>
  <c r="M1135" i="2"/>
  <c r="P1135" i="2" s="1"/>
  <c r="O1143" i="2"/>
  <c r="R1143" i="2" s="1"/>
  <c r="M1143" i="2"/>
  <c r="P1143" i="2" s="1"/>
  <c r="S1143" i="2" s="1"/>
  <c r="O1151" i="2"/>
  <c r="R1151" i="2" s="1"/>
  <c r="M1151" i="2"/>
  <c r="P1151" i="2" s="1"/>
  <c r="O1159" i="2"/>
  <c r="R1159" i="2" s="1"/>
  <c r="M1159" i="2"/>
  <c r="P1159" i="2" s="1"/>
  <c r="S1159" i="2" s="1"/>
  <c r="O1167" i="2"/>
  <c r="R1167" i="2" s="1"/>
  <c r="M1167" i="2"/>
  <c r="P1167" i="2" s="1"/>
  <c r="O1115" i="2"/>
  <c r="R1115" i="2" s="1"/>
  <c r="M1115" i="2"/>
  <c r="P1115" i="2" s="1"/>
  <c r="O1123" i="2"/>
  <c r="R1123" i="2" s="1"/>
  <c r="M1123" i="2"/>
  <c r="P1123" i="2" s="1"/>
  <c r="O1131" i="2"/>
  <c r="R1131" i="2" s="1"/>
  <c r="M1131" i="2"/>
  <c r="P1131" i="2" s="1"/>
  <c r="S1131" i="2" s="1"/>
  <c r="O1139" i="2"/>
  <c r="R1139" i="2" s="1"/>
  <c r="M1139" i="2"/>
  <c r="P1139" i="2" s="1"/>
  <c r="O1147" i="2"/>
  <c r="R1147" i="2" s="1"/>
  <c r="M1147" i="2"/>
  <c r="P1147" i="2" s="1"/>
  <c r="O1155" i="2"/>
  <c r="R1155" i="2" s="1"/>
  <c r="M1155" i="2"/>
  <c r="P1155" i="2" s="1"/>
  <c r="O1163" i="2"/>
  <c r="R1163" i="2" s="1"/>
  <c r="M1163" i="2"/>
  <c r="P1163" i="2" s="1"/>
  <c r="O1120" i="2"/>
  <c r="R1120" i="2" s="1"/>
  <c r="N1120" i="2"/>
  <c r="Q1120" i="2" s="1"/>
  <c r="M1120" i="2"/>
  <c r="P1120" i="2" s="1"/>
  <c r="O1128" i="2"/>
  <c r="R1128" i="2" s="1"/>
  <c r="N1128" i="2"/>
  <c r="Q1128" i="2" s="1"/>
  <c r="M1128" i="2"/>
  <c r="P1128" i="2" s="1"/>
  <c r="O1136" i="2"/>
  <c r="R1136" i="2" s="1"/>
  <c r="N1136" i="2"/>
  <c r="Q1136" i="2" s="1"/>
  <c r="M1136" i="2"/>
  <c r="P1136" i="2" s="1"/>
  <c r="S1136" i="2" s="1"/>
  <c r="O1144" i="2"/>
  <c r="R1144" i="2" s="1"/>
  <c r="N1144" i="2"/>
  <c r="Q1144" i="2" s="1"/>
  <c r="M1144" i="2"/>
  <c r="P1144" i="2" s="1"/>
  <c r="O1152" i="2"/>
  <c r="R1152" i="2" s="1"/>
  <c r="N1152" i="2"/>
  <c r="Q1152" i="2" s="1"/>
  <c r="M1152" i="2"/>
  <c r="P1152" i="2" s="1"/>
  <c r="O1160" i="2"/>
  <c r="R1160" i="2" s="1"/>
  <c r="N1160" i="2"/>
  <c r="Q1160" i="2" s="1"/>
  <c r="M1160" i="2"/>
  <c r="P1160" i="2" s="1"/>
  <c r="O1168" i="2"/>
  <c r="R1168" i="2" s="1"/>
  <c r="N1168" i="2"/>
  <c r="Q1168" i="2" s="1"/>
  <c r="M1168" i="2"/>
  <c r="P1168" i="2" s="1"/>
  <c r="O1117" i="2"/>
  <c r="R1117" i="2" s="1"/>
  <c r="M1117" i="2"/>
  <c r="P1117" i="2" s="1"/>
  <c r="O1125" i="2"/>
  <c r="R1125" i="2" s="1"/>
  <c r="M1125" i="2"/>
  <c r="P1125" i="2" s="1"/>
  <c r="S1125" i="2" s="1"/>
  <c r="O1133" i="2"/>
  <c r="R1133" i="2" s="1"/>
  <c r="M1133" i="2"/>
  <c r="P1133" i="2" s="1"/>
  <c r="O1141" i="2"/>
  <c r="R1141" i="2" s="1"/>
  <c r="M1141" i="2"/>
  <c r="P1141" i="2" s="1"/>
  <c r="O1149" i="2"/>
  <c r="R1149" i="2" s="1"/>
  <c r="M1149" i="2"/>
  <c r="P1149" i="2" s="1"/>
  <c r="O1157" i="2"/>
  <c r="R1157" i="2" s="1"/>
  <c r="M1157" i="2"/>
  <c r="P1157" i="2" s="1"/>
  <c r="S1157" i="2" s="1"/>
  <c r="O1165" i="2"/>
  <c r="R1165" i="2" s="1"/>
  <c r="M1165" i="2"/>
  <c r="P1165" i="2" s="1"/>
  <c r="O983" i="2"/>
  <c r="R983" i="2" s="1"/>
  <c r="N983" i="2"/>
  <c r="Q983" i="2" s="1"/>
  <c r="M983" i="2"/>
  <c r="P983" i="2" s="1"/>
  <c r="O843" i="2"/>
  <c r="R843" i="2" s="1"/>
  <c r="N843" i="2"/>
  <c r="Q843" i="2" s="1"/>
  <c r="M843" i="2"/>
  <c r="P843" i="2" s="1"/>
  <c r="O837" i="2"/>
  <c r="R837" i="2" s="1"/>
  <c r="N837" i="2"/>
  <c r="Q837" i="2" s="1"/>
  <c r="M837" i="2"/>
  <c r="P837" i="2" s="1"/>
  <c r="N834" i="2"/>
  <c r="Q834" i="2" s="1"/>
  <c r="O834" i="2"/>
  <c r="R834" i="2" s="1"/>
  <c r="M834" i="2"/>
  <c r="P834" i="2" s="1"/>
  <c r="O838" i="2"/>
  <c r="R838" i="2" s="1"/>
  <c r="N838" i="2"/>
  <c r="Q838" i="2" s="1"/>
  <c r="M838" i="2"/>
  <c r="P838" i="2" s="1"/>
  <c r="O835" i="2"/>
  <c r="R835" i="2" s="1"/>
  <c r="N835" i="2"/>
  <c r="Q835" i="2" s="1"/>
  <c r="M835" i="2"/>
  <c r="P835" i="2" s="1"/>
  <c r="O839" i="2"/>
  <c r="R839" i="2" s="1"/>
  <c r="N839" i="2"/>
  <c r="Q839" i="2" s="1"/>
  <c r="M839" i="2"/>
  <c r="P839" i="2" s="1"/>
  <c r="O836" i="2"/>
  <c r="R836" i="2" s="1"/>
  <c r="M836" i="2"/>
  <c r="P836" i="2" s="1"/>
  <c r="N836" i="2"/>
  <c r="Q836" i="2" s="1"/>
  <c r="O840" i="2"/>
  <c r="R840" i="2" s="1"/>
  <c r="N840" i="2"/>
  <c r="Q840" i="2" s="1"/>
  <c r="M840" i="2"/>
  <c r="P840" i="2" s="1"/>
  <c r="O363" i="2"/>
  <c r="R363" i="2" s="1"/>
  <c r="N363" i="2"/>
  <c r="Q363" i="2" s="1"/>
  <c r="M363" i="2"/>
  <c r="P363" i="2" s="1"/>
  <c r="M360" i="2"/>
  <c r="P360" i="2" s="1"/>
  <c r="N360" i="2"/>
  <c r="Q360" i="2" s="1"/>
  <c r="O360" i="2"/>
  <c r="R360" i="2" s="1"/>
  <c r="O367" i="2"/>
  <c r="R367" i="2" s="1"/>
  <c r="N367" i="2"/>
  <c r="Q367" i="2" s="1"/>
  <c r="M367" i="2"/>
  <c r="P367" i="2" s="1"/>
  <c r="M368" i="2"/>
  <c r="P368" i="2" s="1"/>
  <c r="O368" i="2"/>
  <c r="R368" i="2" s="1"/>
  <c r="N368" i="2"/>
  <c r="Q368" i="2" s="1"/>
  <c r="O361" i="2"/>
  <c r="R361" i="2" s="1"/>
  <c r="N361" i="2"/>
  <c r="Q361" i="2" s="1"/>
  <c r="M361" i="2"/>
  <c r="P361" i="2" s="1"/>
  <c r="O365" i="2"/>
  <c r="R365" i="2" s="1"/>
  <c r="N365" i="2"/>
  <c r="Q365" i="2" s="1"/>
  <c r="M365" i="2"/>
  <c r="P365" i="2" s="1"/>
  <c r="O369" i="2"/>
  <c r="R369" i="2" s="1"/>
  <c r="N369" i="2"/>
  <c r="Q369" i="2" s="1"/>
  <c r="M369" i="2"/>
  <c r="P369" i="2" s="1"/>
  <c r="O373" i="2"/>
  <c r="R373" i="2" s="1"/>
  <c r="N373" i="2"/>
  <c r="Q373" i="2" s="1"/>
  <c r="M373" i="2"/>
  <c r="P373" i="2" s="1"/>
  <c r="O371" i="2"/>
  <c r="R371" i="2" s="1"/>
  <c r="N371" i="2"/>
  <c r="Q371" i="2" s="1"/>
  <c r="M371" i="2"/>
  <c r="P371" i="2" s="1"/>
  <c r="M364" i="2"/>
  <c r="P364" i="2" s="1"/>
  <c r="O364" i="2"/>
  <c r="R364" i="2" s="1"/>
  <c r="N364" i="2"/>
  <c r="Q364" i="2" s="1"/>
  <c r="O372" i="2"/>
  <c r="R372" i="2" s="1"/>
  <c r="N372" i="2"/>
  <c r="Q372" i="2" s="1"/>
  <c r="M372" i="2"/>
  <c r="P372" i="2" s="1"/>
  <c r="M362" i="2"/>
  <c r="P362" i="2" s="1"/>
  <c r="O362" i="2"/>
  <c r="R362" i="2" s="1"/>
  <c r="N362" i="2"/>
  <c r="Q362" i="2" s="1"/>
  <c r="M366" i="2"/>
  <c r="P366" i="2" s="1"/>
  <c r="O366" i="2"/>
  <c r="R366" i="2" s="1"/>
  <c r="N366" i="2"/>
  <c r="Q366" i="2" s="1"/>
  <c r="O370" i="2"/>
  <c r="R370" i="2" s="1"/>
  <c r="N370" i="2"/>
  <c r="Q370" i="2" s="1"/>
  <c r="M370" i="2"/>
  <c r="P370" i="2" s="1"/>
  <c r="O374" i="2"/>
  <c r="R374" i="2" s="1"/>
  <c r="N374" i="2"/>
  <c r="Q374" i="2" s="1"/>
  <c r="M374" i="2"/>
  <c r="P374" i="2" s="1"/>
  <c r="S1080" i="2" l="1"/>
  <c r="S1096" i="2"/>
  <c r="S1092" i="2"/>
  <c r="S1074" i="2"/>
  <c r="S1068" i="2"/>
  <c r="S1055" i="2"/>
  <c r="S1045" i="2"/>
  <c r="S1039" i="2"/>
  <c r="S1036" i="2"/>
  <c r="S1029" i="2"/>
  <c r="S1028" i="2"/>
  <c r="S1025" i="2"/>
  <c r="S1008" i="2"/>
  <c r="S1007" i="2"/>
  <c r="S996" i="2"/>
  <c r="S995" i="2"/>
  <c r="S994" i="2"/>
  <c r="S992" i="2"/>
  <c r="S987" i="2"/>
  <c r="S986" i="2"/>
  <c r="S984" i="2"/>
  <c r="S1076" i="2"/>
  <c r="S1163" i="2"/>
  <c r="S1085" i="2"/>
  <c r="S1141" i="2"/>
  <c r="S1168" i="2"/>
  <c r="S1122" i="2"/>
  <c r="S1079" i="2"/>
  <c r="S1101" i="2"/>
  <c r="S1087" i="2"/>
  <c r="S1081" i="2"/>
  <c r="S1110" i="2"/>
  <c r="S1094" i="2"/>
  <c r="S1161" i="2"/>
  <c r="S1084" i="2"/>
  <c r="S1026" i="2"/>
  <c r="S1019" i="2"/>
  <c r="S1037" i="2"/>
  <c r="S1014" i="2"/>
  <c r="S988" i="2"/>
  <c r="S1069" i="2"/>
  <c r="S1032" i="2"/>
  <c r="S1066" i="2"/>
  <c r="S1147" i="2"/>
  <c r="S1115" i="2"/>
  <c r="S1006" i="2"/>
  <c r="S1091" i="2"/>
  <c r="S989" i="2"/>
  <c r="S1040" i="2"/>
  <c r="S1022" i="2"/>
  <c r="S1018" i="2"/>
  <c r="S997" i="2"/>
  <c r="S1160" i="2"/>
  <c r="S1139" i="2"/>
  <c r="S1167" i="2"/>
  <c r="S1135" i="2"/>
  <c r="S1114" i="2"/>
  <c r="S1121" i="2"/>
  <c r="S1075" i="2"/>
  <c r="S1097" i="2"/>
  <c r="S1077" i="2"/>
  <c r="S1145" i="2"/>
  <c r="S999" i="2"/>
  <c r="S1011" i="2"/>
  <c r="S1002" i="2"/>
  <c r="S1061" i="2"/>
  <c r="S1004" i="2"/>
  <c r="S1070" i="2"/>
  <c r="S1130" i="2"/>
  <c r="S1105" i="2"/>
  <c r="S1149" i="2"/>
  <c r="S1117" i="2"/>
  <c r="S1152" i="2"/>
  <c r="S1158" i="2"/>
  <c r="S1169" i="2"/>
  <c r="S1118" i="2"/>
  <c r="S1093" i="2"/>
  <c r="S1111" i="2"/>
  <c r="S1059" i="2"/>
  <c r="S1098" i="2"/>
  <c r="S1129" i="2"/>
  <c r="S1073" i="2"/>
  <c r="S1052" i="2"/>
  <c r="S1031" i="2"/>
  <c r="S1023" i="2"/>
  <c r="S1033" i="2"/>
  <c r="S1128" i="2"/>
  <c r="S1155" i="2"/>
  <c r="S1123" i="2"/>
  <c r="S1151" i="2"/>
  <c r="S1119" i="2"/>
  <c r="S1146" i="2"/>
  <c r="S1140" i="2"/>
  <c r="S1113" i="2"/>
  <c r="S1126" i="2"/>
  <c r="S1099" i="2"/>
  <c r="S1030" i="2"/>
  <c r="S1010" i="2"/>
  <c r="S1000" i="2"/>
  <c r="S1024" i="2"/>
  <c r="S1067" i="2"/>
  <c r="S1042" i="2"/>
  <c r="S1166" i="2"/>
  <c r="S1043" i="2"/>
  <c r="S1020" i="2"/>
  <c r="S1144" i="2"/>
  <c r="S1162" i="2"/>
  <c r="S1156" i="2"/>
  <c r="S1153" i="2"/>
  <c r="S1116" i="2"/>
  <c r="S1089" i="2"/>
  <c r="S1107" i="2"/>
  <c r="S1065" i="2"/>
  <c r="S1164" i="2"/>
  <c r="S1134" i="2"/>
  <c r="S1050" i="2"/>
  <c r="S1150" i="2"/>
  <c r="S1041" i="2"/>
  <c r="S1049" i="2"/>
  <c r="S1165" i="2"/>
  <c r="S1133" i="2"/>
  <c r="S1120" i="2"/>
  <c r="S1138" i="2"/>
  <c r="S1109" i="2"/>
  <c r="S1124" i="2"/>
  <c r="S1095" i="2"/>
  <c r="S1106" i="2"/>
  <c r="S1090" i="2"/>
  <c r="S1060" i="2"/>
  <c r="S1016" i="2"/>
  <c r="S1017" i="2"/>
  <c r="S1013" i="2"/>
  <c r="S1015" i="2"/>
  <c r="S993" i="2"/>
  <c r="S1137" i="2"/>
  <c r="S1103" i="2"/>
  <c r="S1102" i="2"/>
  <c r="S1071" i="2"/>
  <c r="S1063" i="2"/>
  <c r="S1021" i="2"/>
  <c r="S1132" i="2"/>
  <c r="S1048" i="2"/>
  <c r="S1034" i="2"/>
  <c r="S1148" i="2"/>
  <c r="S1005" i="2"/>
  <c r="S1035" i="2"/>
  <c r="S1083" i="2"/>
  <c r="S1057" i="2"/>
  <c r="S1009" i="2"/>
  <c r="S1051" i="2"/>
  <c r="S991" i="2"/>
  <c r="S985" i="2"/>
  <c r="S983" i="2"/>
  <c r="S373" i="2"/>
  <c r="S361" i="2"/>
  <c r="S364" i="2"/>
  <c r="S843" i="2"/>
  <c r="S840" i="2"/>
  <c r="S835" i="2"/>
  <c r="S834" i="2"/>
  <c r="S839" i="2"/>
  <c r="S837" i="2"/>
  <c r="S836" i="2"/>
  <c r="S838" i="2"/>
  <c r="S360" i="2"/>
  <c r="S374" i="2"/>
  <c r="S366" i="2"/>
  <c r="S369" i="2"/>
  <c r="S371" i="2"/>
  <c r="S363" i="2"/>
  <c r="S370" i="2"/>
  <c r="S362" i="2"/>
  <c r="S365" i="2"/>
  <c r="S368" i="2"/>
  <c r="S372" i="2"/>
  <c r="S367" i="2"/>
  <c r="H982" i="2" l="1"/>
  <c r="K982" i="2" s="1"/>
  <c r="L982" i="2" s="1"/>
  <c r="F982" i="2"/>
  <c r="G982" i="2" s="1"/>
  <c r="H981" i="2"/>
  <c r="K981" i="2" s="1"/>
  <c r="L981" i="2" s="1"/>
  <c r="F981" i="2"/>
  <c r="G981" i="2" s="1"/>
  <c r="H980" i="2"/>
  <c r="K980" i="2" s="1"/>
  <c r="L980" i="2" s="1"/>
  <c r="F980" i="2"/>
  <c r="G980" i="2" s="1"/>
  <c r="H979" i="2"/>
  <c r="K979" i="2" s="1"/>
  <c r="L979" i="2" s="1"/>
  <c r="F979" i="2"/>
  <c r="G979" i="2" s="1"/>
  <c r="O979" i="2" s="1"/>
  <c r="R979" i="2" s="1"/>
  <c r="H978" i="2"/>
  <c r="K978" i="2" s="1"/>
  <c r="L978" i="2" s="1"/>
  <c r="F978" i="2"/>
  <c r="G978" i="2" s="1"/>
  <c r="H977" i="2"/>
  <c r="K977" i="2" s="1"/>
  <c r="L977" i="2" s="1"/>
  <c r="F977" i="2"/>
  <c r="G977" i="2" s="1"/>
  <c r="H976" i="2"/>
  <c r="K976" i="2" s="1"/>
  <c r="L976" i="2" s="1"/>
  <c r="F976" i="2"/>
  <c r="G976" i="2" s="1"/>
  <c r="H975" i="2"/>
  <c r="K975" i="2" s="1"/>
  <c r="L975" i="2" s="1"/>
  <c r="F975" i="2"/>
  <c r="G975" i="2" s="1"/>
  <c r="H974" i="2"/>
  <c r="K974" i="2" s="1"/>
  <c r="L974" i="2" s="1"/>
  <c r="F974" i="2"/>
  <c r="G974" i="2" s="1"/>
  <c r="H973" i="2"/>
  <c r="K973" i="2" s="1"/>
  <c r="L973" i="2" s="1"/>
  <c r="F973" i="2"/>
  <c r="G973" i="2" s="1"/>
  <c r="H972" i="2"/>
  <c r="K972" i="2" s="1"/>
  <c r="L972" i="2" s="1"/>
  <c r="F972" i="2"/>
  <c r="G972" i="2" s="1"/>
  <c r="H971" i="2"/>
  <c r="K971" i="2" s="1"/>
  <c r="L971" i="2" s="1"/>
  <c r="F971" i="2"/>
  <c r="G971" i="2" s="1"/>
  <c r="O971" i="2" s="1"/>
  <c r="R971" i="2" s="1"/>
  <c r="H970" i="2"/>
  <c r="K970" i="2" s="1"/>
  <c r="L970" i="2" s="1"/>
  <c r="F970" i="2"/>
  <c r="G970" i="2" s="1"/>
  <c r="H969" i="2"/>
  <c r="K969" i="2" s="1"/>
  <c r="L969" i="2" s="1"/>
  <c r="F969" i="2"/>
  <c r="G969" i="2" s="1"/>
  <c r="H968" i="2"/>
  <c r="K968" i="2" s="1"/>
  <c r="L968" i="2" s="1"/>
  <c r="F968" i="2"/>
  <c r="G968" i="2" s="1"/>
  <c r="H967" i="2"/>
  <c r="K967" i="2" s="1"/>
  <c r="L967" i="2" s="1"/>
  <c r="F967" i="2"/>
  <c r="G967" i="2" s="1"/>
  <c r="H966" i="2"/>
  <c r="K966" i="2" s="1"/>
  <c r="L966" i="2" s="1"/>
  <c r="F966" i="2"/>
  <c r="G966" i="2" s="1"/>
  <c r="H965" i="2"/>
  <c r="K965" i="2" s="1"/>
  <c r="L965" i="2" s="1"/>
  <c r="F965" i="2"/>
  <c r="G965" i="2" s="1"/>
  <c r="H964" i="2"/>
  <c r="K964" i="2" s="1"/>
  <c r="L964" i="2" s="1"/>
  <c r="F964" i="2"/>
  <c r="G964" i="2" s="1"/>
  <c r="H963" i="2"/>
  <c r="K963" i="2" s="1"/>
  <c r="L963" i="2" s="1"/>
  <c r="F963" i="2"/>
  <c r="G963" i="2" s="1"/>
  <c r="H962" i="2"/>
  <c r="K962" i="2" s="1"/>
  <c r="L962" i="2" s="1"/>
  <c r="F962" i="2"/>
  <c r="G962" i="2" s="1"/>
  <c r="H961" i="2"/>
  <c r="K961" i="2" s="1"/>
  <c r="L961" i="2" s="1"/>
  <c r="F961" i="2"/>
  <c r="G961" i="2" s="1"/>
  <c r="H960" i="2"/>
  <c r="K960" i="2" s="1"/>
  <c r="L960" i="2" s="1"/>
  <c r="F960" i="2"/>
  <c r="G960" i="2" s="1"/>
  <c r="O960" i="2" s="1"/>
  <c r="R960" i="2" s="1"/>
  <c r="H959" i="2"/>
  <c r="K959" i="2" s="1"/>
  <c r="L959" i="2" s="1"/>
  <c r="F959" i="2"/>
  <c r="G959" i="2" s="1"/>
  <c r="H958" i="2"/>
  <c r="K958" i="2" s="1"/>
  <c r="L958" i="2" s="1"/>
  <c r="F958" i="2"/>
  <c r="G958" i="2" s="1"/>
  <c r="H957" i="2"/>
  <c r="K957" i="2" s="1"/>
  <c r="L957" i="2" s="1"/>
  <c r="F957" i="2"/>
  <c r="G957" i="2" s="1"/>
  <c r="H956" i="2"/>
  <c r="K956" i="2" s="1"/>
  <c r="L956" i="2" s="1"/>
  <c r="F956" i="2"/>
  <c r="G956" i="2" s="1"/>
  <c r="O956" i="2" s="1"/>
  <c r="R956" i="2" s="1"/>
  <c r="H955" i="2"/>
  <c r="K955" i="2" s="1"/>
  <c r="L955" i="2" s="1"/>
  <c r="F955" i="2"/>
  <c r="G955" i="2" s="1"/>
  <c r="H954" i="2"/>
  <c r="K954" i="2" s="1"/>
  <c r="L954" i="2" s="1"/>
  <c r="F954" i="2"/>
  <c r="G954" i="2" s="1"/>
  <c r="H953" i="2"/>
  <c r="K953" i="2" s="1"/>
  <c r="L953" i="2" s="1"/>
  <c r="F953" i="2"/>
  <c r="G953" i="2" s="1"/>
  <c r="H952" i="2"/>
  <c r="K952" i="2" s="1"/>
  <c r="L952" i="2" s="1"/>
  <c r="F952" i="2"/>
  <c r="G952" i="2" s="1"/>
  <c r="H951" i="2"/>
  <c r="K951" i="2" s="1"/>
  <c r="L951" i="2" s="1"/>
  <c r="F951" i="2"/>
  <c r="G951" i="2" s="1"/>
  <c r="H950" i="2"/>
  <c r="K950" i="2" s="1"/>
  <c r="L950" i="2" s="1"/>
  <c r="F950" i="2"/>
  <c r="G950" i="2" s="1"/>
  <c r="O950" i="2" s="1"/>
  <c r="R950" i="2" s="1"/>
  <c r="H949" i="2"/>
  <c r="K949" i="2" s="1"/>
  <c r="L949" i="2" s="1"/>
  <c r="F949" i="2"/>
  <c r="G949" i="2" s="1"/>
  <c r="H948" i="2"/>
  <c r="K948" i="2" s="1"/>
  <c r="L948" i="2" s="1"/>
  <c r="F948" i="2"/>
  <c r="G948" i="2" s="1"/>
  <c r="N948" i="2" s="1"/>
  <c r="Q948" i="2" s="1"/>
  <c r="H947" i="2"/>
  <c r="K947" i="2" s="1"/>
  <c r="L947" i="2" s="1"/>
  <c r="F947" i="2"/>
  <c r="G947" i="2" s="1"/>
  <c r="H946" i="2"/>
  <c r="K946" i="2" s="1"/>
  <c r="L946" i="2" s="1"/>
  <c r="F946" i="2"/>
  <c r="G946" i="2" s="1"/>
  <c r="H945" i="2"/>
  <c r="K945" i="2" s="1"/>
  <c r="L945" i="2" s="1"/>
  <c r="F945" i="2"/>
  <c r="G945" i="2" s="1"/>
  <c r="H944" i="2"/>
  <c r="K944" i="2" s="1"/>
  <c r="L944" i="2" s="1"/>
  <c r="F944" i="2"/>
  <c r="G944" i="2" s="1"/>
  <c r="H943" i="2"/>
  <c r="K943" i="2" s="1"/>
  <c r="L943" i="2" s="1"/>
  <c r="F943" i="2"/>
  <c r="G943" i="2" s="1"/>
  <c r="H942" i="2"/>
  <c r="K942" i="2" s="1"/>
  <c r="L942" i="2" s="1"/>
  <c r="F942" i="2"/>
  <c r="G942" i="2" s="1"/>
  <c r="O942" i="2" s="1"/>
  <c r="R942" i="2" s="1"/>
  <c r="H941" i="2"/>
  <c r="K941" i="2" s="1"/>
  <c r="L941" i="2" s="1"/>
  <c r="F941" i="2"/>
  <c r="G941" i="2" s="1"/>
  <c r="H940" i="2"/>
  <c r="K940" i="2" s="1"/>
  <c r="L940" i="2" s="1"/>
  <c r="F940" i="2"/>
  <c r="G940" i="2" s="1"/>
  <c r="H939" i="2"/>
  <c r="K939" i="2" s="1"/>
  <c r="L939" i="2" s="1"/>
  <c r="F939" i="2"/>
  <c r="G939" i="2" s="1"/>
  <c r="H938" i="2"/>
  <c r="K938" i="2" s="1"/>
  <c r="L938" i="2" s="1"/>
  <c r="F938" i="2"/>
  <c r="G938" i="2" s="1"/>
  <c r="H937" i="2"/>
  <c r="K937" i="2" s="1"/>
  <c r="L937" i="2" s="1"/>
  <c r="F937" i="2"/>
  <c r="G937" i="2" s="1"/>
  <c r="H936" i="2"/>
  <c r="K936" i="2" s="1"/>
  <c r="L936" i="2" s="1"/>
  <c r="F936" i="2"/>
  <c r="G936" i="2" s="1"/>
  <c r="H935" i="2"/>
  <c r="K935" i="2" s="1"/>
  <c r="L935" i="2" s="1"/>
  <c r="F935" i="2"/>
  <c r="G935" i="2" s="1"/>
  <c r="H934" i="2"/>
  <c r="K934" i="2" s="1"/>
  <c r="L934" i="2" s="1"/>
  <c r="F934" i="2"/>
  <c r="G934" i="2" s="1"/>
  <c r="H933" i="2"/>
  <c r="K933" i="2" s="1"/>
  <c r="L933" i="2" s="1"/>
  <c r="F933" i="2"/>
  <c r="G933" i="2" s="1"/>
  <c r="H932" i="2"/>
  <c r="K932" i="2" s="1"/>
  <c r="L932" i="2" s="1"/>
  <c r="F932" i="2"/>
  <c r="G932" i="2" s="1"/>
  <c r="O932" i="2" s="1"/>
  <c r="R932" i="2" s="1"/>
  <c r="H931" i="2"/>
  <c r="K931" i="2" s="1"/>
  <c r="L931" i="2" s="1"/>
  <c r="F931" i="2"/>
  <c r="G931" i="2" s="1"/>
  <c r="O931" i="2" s="1"/>
  <c r="R931" i="2" s="1"/>
  <c r="H930" i="2"/>
  <c r="K930" i="2" s="1"/>
  <c r="L930" i="2" s="1"/>
  <c r="F930" i="2"/>
  <c r="G930" i="2" s="1"/>
  <c r="H929" i="2"/>
  <c r="K929" i="2" s="1"/>
  <c r="L929" i="2" s="1"/>
  <c r="F929" i="2"/>
  <c r="G929" i="2" s="1"/>
  <c r="H928" i="2"/>
  <c r="K928" i="2" s="1"/>
  <c r="L928" i="2" s="1"/>
  <c r="F928" i="2"/>
  <c r="G928" i="2" s="1"/>
  <c r="O928" i="2" s="1"/>
  <c r="R928" i="2" s="1"/>
  <c r="H927" i="2"/>
  <c r="K927" i="2" s="1"/>
  <c r="L927" i="2" s="1"/>
  <c r="F927" i="2"/>
  <c r="G927" i="2" s="1"/>
  <c r="H926" i="2"/>
  <c r="K926" i="2" s="1"/>
  <c r="L926" i="2" s="1"/>
  <c r="F926" i="2"/>
  <c r="G926" i="2" s="1"/>
  <c r="H925" i="2"/>
  <c r="K925" i="2" s="1"/>
  <c r="L925" i="2" s="1"/>
  <c r="F925" i="2"/>
  <c r="G925" i="2" s="1"/>
  <c r="H924" i="2"/>
  <c r="K924" i="2" s="1"/>
  <c r="L924" i="2" s="1"/>
  <c r="F924" i="2"/>
  <c r="G924" i="2" s="1"/>
  <c r="O924" i="2" s="1"/>
  <c r="R924" i="2" s="1"/>
  <c r="H923" i="2"/>
  <c r="K923" i="2" s="1"/>
  <c r="L923" i="2" s="1"/>
  <c r="F923" i="2"/>
  <c r="G923" i="2" s="1"/>
  <c r="H922" i="2"/>
  <c r="K922" i="2" s="1"/>
  <c r="L922" i="2" s="1"/>
  <c r="F922" i="2"/>
  <c r="G922" i="2" s="1"/>
  <c r="O922" i="2" s="1"/>
  <c r="R922" i="2" s="1"/>
  <c r="H921" i="2"/>
  <c r="K921" i="2" s="1"/>
  <c r="L921" i="2" s="1"/>
  <c r="F921" i="2"/>
  <c r="G921" i="2" s="1"/>
  <c r="H920" i="2"/>
  <c r="K920" i="2" s="1"/>
  <c r="L920" i="2" s="1"/>
  <c r="F920" i="2"/>
  <c r="G920" i="2" s="1"/>
  <c r="H919" i="2"/>
  <c r="K919" i="2" s="1"/>
  <c r="L919" i="2" s="1"/>
  <c r="F919" i="2"/>
  <c r="G919" i="2" s="1"/>
  <c r="H918" i="2"/>
  <c r="K918" i="2" s="1"/>
  <c r="L918" i="2" s="1"/>
  <c r="F918" i="2"/>
  <c r="G918" i="2" s="1"/>
  <c r="H917" i="2"/>
  <c r="K917" i="2" s="1"/>
  <c r="L917" i="2" s="1"/>
  <c r="F917" i="2"/>
  <c r="G917" i="2" s="1"/>
  <c r="H916" i="2"/>
  <c r="K916" i="2" s="1"/>
  <c r="L916" i="2" s="1"/>
  <c r="F916" i="2"/>
  <c r="G916" i="2" s="1"/>
  <c r="O916" i="2" s="1"/>
  <c r="R916" i="2" s="1"/>
  <c r="H915" i="2"/>
  <c r="K915" i="2" s="1"/>
  <c r="L915" i="2" s="1"/>
  <c r="F915" i="2"/>
  <c r="G915" i="2" s="1"/>
  <c r="O915" i="2" s="1"/>
  <c r="R915" i="2" s="1"/>
  <c r="H914" i="2"/>
  <c r="K914" i="2" s="1"/>
  <c r="L914" i="2" s="1"/>
  <c r="F914" i="2"/>
  <c r="G914" i="2" s="1"/>
  <c r="H913" i="2"/>
  <c r="K913" i="2" s="1"/>
  <c r="L913" i="2" s="1"/>
  <c r="F913" i="2"/>
  <c r="G913" i="2" s="1"/>
  <c r="H912" i="2"/>
  <c r="K912" i="2" s="1"/>
  <c r="L912" i="2" s="1"/>
  <c r="F912" i="2"/>
  <c r="G912" i="2" s="1"/>
  <c r="H911" i="2"/>
  <c r="K911" i="2" s="1"/>
  <c r="L911" i="2" s="1"/>
  <c r="F911" i="2"/>
  <c r="G911" i="2" s="1"/>
  <c r="H910" i="2"/>
  <c r="K910" i="2" s="1"/>
  <c r="L910" i="2" s="1"/>
  <c r="F910" i="2"/>
  <c r="G910" i="2" s="1"/>
  <c r="O910" i="2" s="1"/>
  <c r="R910" i="2" s="1"/>
  <c r="H909" i="2"/>
  <c r="K909" i="2" s="1"/>
  <c r="L909" i="2" s="1"/>
  <c r="F909" i="2"/>
  <c r="G909" i="2" s="1"/>
  <c r="H908" i="2"/>
  <c r="K908" i="2" s="1"/>
  <c r="L908" i="2" s="1"/>
  <c r="F908" i="2"/>
  <c r="G908" i="2" s="1"/>
  <c r="O908" i="2" s="1"/>
  <c r="R908" i="2" s="1"/>
  <c r="H907" i="2"/>
  <c r="K907" i="2" s="1"/>
  <c r="L907" i="2" s="1"/>
  <c r="F907" i="2"/>
  <c r="G907" i="2" s="1"/>
  <c r="H906" i="2"/>
  <c r="K906" i="2" s="1"/>
  <c r="L906" i="2" s="1"/>
  <c r="F906" i="2"/>
  <c r="G906" i="2" s="1"/>
  <c r="H905" i="2"/>
  <c r="K905" i="2" s="1"/>
  <c r="L905" i="2" s="1"/>
  <c r="F905" i="2"/>
  <c r="G905" i="2" s="1"/>
  <c r="H904" i="2"/>
  <c r="K904" i="2" s="1"/>
  <c r="L904" i="2" s="1"/>
  <c r="F904" i="2"/>
  <c r="G904" i="2" s="1"/>
  <c r="H903" i="2"/>
  <c r="K903" i="2" s="1"/>
  <c r="L903" i="2" s="1"/>
  <c r="F903" i="2"/>
  <c r="G903" i="2" s="1"/>
  <c r="M903" i="2" s="1"/>
  <c r="P903" i="2" s="1"/>
  <c r="H902" i="2"/>
  <c r="K902" i="2" s="1"/>
  <c r="L902" i="2" s="1"/>
  <c r="F902" i="2"/>
  <c r="G902" i="2" s="1"/>
  <c r="H901" i="2"/>
  <c r="K901" i="2" s="1"/>
  <c r="L901" i="2" s="1"/>
  <c r="F901" i="2"/>
  <c r="G901" i="2" s="1"/>
  <c r="H900" i="2"/>
  <c r="K900" i="2" s="1"/>
  <c r="L900" i="2" s="1"/>
  <c r="F900" i="2"/>
  <c r="G900" i="2" s="1"/>
  <c r="O900" i="2" s="1"/>
  <c r="R900" i="2" s="1"/>
  <c r="H899" i="2"/>
  <c r="K899" i="2" s="1"/>
  <c r="L899" i="2" s="1"/>
  <c r="F899" i="2"/>
  <c r="G899" i="2" s="1"/>
  <c r="O899" i="2" s="1"/>
  <c r="R899" i="2" s="1"/>
  <c r="H898" i="2"/>
  <c r="K898" i="2" s="1"/>
  <c r="L898" i="2" s="1"/>
  <c r="F898" i="2"/>
  <c r="G898" i="2" s="1"/>
  <c r="H897" i="2"/>
  <c r="K897" i="2" s="1"/>
  <c r="L897" i="2" s="1"/>
  <c r="F897" i="2"/>
  <c r="G897" i="2" s="1"/>
  <c r="H896" i="2"/>
  <c r="K896" i="2" s="1"/>
  <c r="L896" i="2" s="1"/>
  <c r="F896" i="2"/>
  <c r="G896" i="2" s="1"/>
  <c r="O896" i="2" s="1"/>
  <c r="R896" i="2" s="1"/>
  <c r="H895" i="2"/>
  <c r="K895" i="2" s="1"/>
  <c r="L895" i="2" s="1"/>
  <c r="F895" i="2"/>
  <c r="G895" i="2" s="1"/>
  <c r="O895" i="2" s="1"/>
  <c r="R895" i="2" s="1"/>
  <c r="H894" i="2"/>
  <c r="K894" i="2" s="1"/>
  <c r="L894" i="2" s="1"/>
  <c r="F894" i="2"/>
  <c r="G894" i="2" s="1"/>
  <c r="H893" i="2"/>
  <c r="K893" i="2" s="1"/>
  <c r="L893" i="2" s="1"/>
  <c r="F893" i="2"/>
  <c r="G893" i="2" s="1"/>
  <c r="H892" i="2"/>
  <c r="K892" i="2" s="1"/>
  <c r="L892" i="2" s="1"/>
  <c r="F892" i="2"/>
  <c r="G892" i="2" s="1"/>
  <c r="O892" i="2" s="1"/>
  <c r="R892" i="2" s="1"/>
  <c r="H891" i="2"/>
  <c r="K891" i="2" s="1"/>
  <c r="L891" i="2" s="1"/>
  <c r="F891" i="2"/>
  <c r="G891" i="2" s="1"/>
  <c r="H890" i="2"/>
  <c r="K890" i="2" s="1"/>
  <c r="L890" i="2" s="1"/>
  <c r="F890" i="2"/>
  <c r="G890" i="2" s="1"/>
  <c r="N890" i="2" s="1"/>
  <c r="Q890" i="2" s="1"/>
  <c r="H889" i="2"/>
  <c r="K889" i="2" s="1"/>
  <c r="L889" i="2" s="1"/>
  <c r="F889" i="2"/>
  <c r="G889" i="2" s="1"/>
  <c r="H888" i="2"/>
  <c r="K888" i="2" s="1"/>
  <c r="L888" i="2" s="1"/>
  <c r="F888" i="2"/>
  <c r="G888" i="2" s="1"/>
  <c r="O888" i="2" s="1"/>
  <c r="R888" i="2" s="1"/>
  <c r="H887" i="2"/>
  <c r="K887" i="2" s="1"/>
  <c r="L887" i="2" s="1"/>
  <c r="F887" i="2"/>
  <c r="G887" i="2" s="1"/>
  <c r="H886" i="2"/>
  <c r="K886" i="2" s="1"/>
  <c r="L886" i="2" s="1"/>
  <c r="F886" i="2"/>
  <c r="G886" i="2" s="1"/>
  <c r="N886" i="2" s="1"/>
  <c r="Q886" i="2" s="1"/>
  <c r="H885" i="2"/>
  <c r="K885" i="2" s="1"/>
  <c r="L885" i="2" s="1"/>
  <c r="F885" i="2"/>
  <c r="G885" i="2" s="1"/>
  <c r="H884" i="2"/>
  <c r="K884" i="2" s="1"/>
  <c r="L884" i="2" s="1"/>
  <c r="F884" i="2"/>
  <c r="G884" i="2" s="1"/>
  <c r="H883" i="2"/>
  <c r="K883" i="2" s="1"/>
  <c r="L883" i="2" s="1"/>
  <c r="F883" i="2"/>
  <c r="G883" i="2" s="1"/>
  <c r="H882" i="2"/>
  <c r="K882" i="2" s="1"/>
  <c r="L882" i="2" s="1"/>
  <c r="F882" i="2"/>
  <c r="G882" i="2" s="1"/>
  <c r="O882" i="2" s="1"/>
  <c r="R882" i="2" s="1"/>
  <c r="H881" i="2"/>
  <c r="K881" i="2" s="1"/>
  <c r="L881" i="2" s="1"/>
  <c r="F881" i="2"/>
  <c r="G881" i="2" s="1"/>
  <c r="H880" i="2"/>
  <c r="K880" i="2" s="1"/>
  <c r="L880" i="2" s="1"/>
  <c r="F880" i="2"/>
  <c r="G880" i="2" s="1"/>
  <c r="H879" i="2"/>
  <c r="K879" i="2" s="1"/>
  <c r="L879" i="2" s="1"/>
  <c r="F879" i="2"/>
  <c r="G879" i="2" s="1"/>
  <c r="H878" i="2"/>
  <c r="K878" i="2" s="1"/>
  <c r="L878" i="2" s="1"/>
  <c r="F878" i="2"/>
  <c r="G878" i="2" s="1"/>
  <c r="O878" i="2" s="1"/>
  <c r="R878" i="2" s="1"/>
  <c r="H877" i="2"/>
  <c r="K877" i="2" s="1"/>
  <c r="L877" i="2" s="1"/>
  <c r="F877" i="2"/>
  <c r="G877" i="2" s="1"/>
  <c r="H876" i="2"/>
  <c r="K876" i="2" s="1"/>
  <c r="L876" i="2" s="1"/>
  <c r="F876" i="2"/>
  <c r="G876" i="2" s="1"/>
  <c r="H875" i="2"/>
  <c r="K875" i="2" s="1"/>
  <c r="L875" i="2" s="1"/>
  <c r="F875" i="2"/>
  <c r="G875" i="2" s="1"/>
  <c r="H874" i="2"/>
  <c r="K874" i="2" s="1"/>
  <c r="L874" i="2" s="1"/>
  <c r="F874" i="2"/>
  <c r="G874" i="2" s="1"/>
  <c r="H873" i="2"/>
  <c r="K873" i="2" s="1"/>
  <c r="L873" i="2" s="1"/>
  <c r="F873" i="2"/>
  <c r="G873" i="2" s="1"/>
  <c r="H872" i="2"/>
  <c r="K872" i="2" s="1"/>
  <c r="L872" i="2" s="1"/>
  <c r="F872" i="2"/>
  <c r="G872" i="2" s="1"/>
  <c r="O872" i="2" s="1"/>
  <c r="R872" i="2" s="1"/>
  <c r="H871" i="2"/>
  <c r="K871" i="2" s="1"/>
  <c r="L871" i="2" s="1"/>
  <c r="F871" i="2"/>
  <c r="G871" i="2" s="1"/>
  <c r="H870" i="2"/>
  <c r="K870" i="2" s="1"/>
  <c r="L870" i="2" s="1"/>
  <c r="F870" i="2"/>
  <c r="G870" i="2" s="1"/>
  <c r="O870" i="2" s="1"/>
  <c r="R870" i="2" s="1"/>
  <c r="H869" i="2"/>
  <c r="K869" i="2" s="1"/>
  <c r="L869" i="2" s="1"/>
  <c r="F869" i="2"/>
  <c r="G869" i="2" s="1"/>
  <c r="H868" i="2"/>
  <c r="K868" i="2" s="1"/>
  <c r="L868" i="2" s="1"/>
  <c r="F868" i="2"/>
  <c r="G868" i="2" s="1"/>
  <c r="O868" i="2" s="1"/>
  <c r="R868" i="2" s="1"/>
  <c r="H867" i="2"/>
  <c r="K867" i="2" s="1"/>
  <c r="L867" i="2" s="1"/>
  <c r="F867" i="2"/>
  <c r="G867" i="2" s="1"/>
  <c r="H866" i="2"/>
  <c r="K866" i="2" s="1"/>
  <c r="L866" i="2" s="1"/>
  <c r="F866" i="2"/>
  <c r="G866" i="2" s="1"/>
  <c r="O866" i="2" s="1"/>
  <c r="R866" i="2" s="1"/>
  <c r="H865" i="2"/>
  <c r="K865" i="2" s="1"/>
  <c r="L865" i="2" s="1"/>
  <c r="N865" i="2" s="1"/>
  <c r="Q865" i="2" s="1"/>
  <c r="F865" i="2"/>
  <c r="G865" i="2" s="1"/>
  <c r="H864" i="2"/>
  <c r="K864" i="2" s="1"/>
  <c r="L864" i="2" s="1"/>
  <c r="F864" i="2"/>
  <c r="G864" i="2" s="1"/>
  <c r="O864" i="2" s="1"/>
  <c r="R864" i="2" s="1"/>
  <c r="H863" i="2"/>
  <c r="K863" i="2" s="1"/>
  <c r="L863" i="2" s="1"/>
  <c r="F863" i="2"/>
  <c r="G863" i="2" s="1"/>
  <c r="H862" i="2"/>
  <c r="K862" i="2" s="1"/>
  <c r="L862" i="2" s="1"/>
  <c r="F862" i="2"/>
  <c r="G862" i="2" s="1"/>
  <c r="O862" i="2" s="1"/>
  <c r="R862" i="2" s="1"/>
  <c r="H861" i="2"/>
  <c r="K861" i="2" s="1"/>
  <c r="L861" i="2" s="1"/>
  <c r="F861" i="2"/>
  <c r="G861" i="2" s="1"/>
  <c r="H860" i="2"/>
  <c r="K860" i="2" s="1"/>
  <c r="L860" i="2" s="1"/>
  <c r="F860" i="2"/>
  <c r="G860" i="2" s="1"/>
  <c r="O860" i="2" s="1"/>
  <c r="R860" i="2" s="1"/>
  <c r="H859" i="2"/>
  <c r="K859" i="2" s="1"/>
  <c r="L859" i="2" s="1"/>
  <c r="F859" i="2"/>
  <c r="G859" i="2" s="1"/>
  <c r="H858" i="2"/>
  <c r="K858" i="2" s="1"/>
  <c r="L858" i="2" s="1"/>
  <c r="F858" i="2"/>
  <c r="G858" i="2" s="1"/>
  <c r="H857" i="2"/>
  <c r="K857" i="2" s="1"/>
  <c r="L857" i="2" s="1"/>
  <c r="F857" i="2"/>
  <c r="G857" i="2" s="1"/>
  <c r="H856" i="2"/>
  <c r="K856" i="2" s="1"/>
  <c r="L856" i="2" s="1"/>
  <c r="F856" i="2"/>
  <c r="G856" i="2" s="1"/>
  <c r="O856" i="2" s="1"/>
  <c r="R856" i="2" s="1"/>
  <c r="H855" i="2"/>
  <c r="K855" i="2" s="1"/>
  <c r="L855" i="2" s="1"/>
  <c r="F855" i="2"/>
  <c r="G855" i="2" s="1"/>
  <c r="H854" i="2"/>
  <c r="K854" i="2" s="1"/>
  <c r="L854" i="2" s="1"/>
  <c r="F854" i="2"/>
  <c r="G854" i="2" s="1"/>
  <c r="O854" i="2" s="1"/>
  <c r="R854" i="2" s="1"/>
  <c r="H853" i="2"/>
  <c r="K853" i="2" s="1"/>
  <c r="L853" i="2" s="1"/>
  <c r="F853" i="2"/>
  <c r="G853" i="2" s="1"/>
  <c r="H852" i="2"/>
  <c r="K852" i="2" s="1"/>
  <c r="L852" i="2" s="1"/>
  <c r="F852" i="2"/>
  <c r="G852" i="2" s="1"/>
  <c r="H851" i="2"/>
  <c r="K851" i="2" s="1"/>
  <c r="L851" i="2" s="1"/>
  <c r="F851" i="2"/>
  <c r="G851" i="2" s="1"/>
  <c r="H850" i="2"/>
  <c r="K850" i="2" s="1"/>
  <c r="L850" i="2" s="1"/>
  <c r="F850" i="2"/>
  <c r="G850" i="2" s="1"/>
  <c r="H849" i="2"/>
  <c r="K849" i="2" s="1"/>
  <c r="L849" i="2" s="1"/>
  <c r="F849" i="2"/>
  <c r="G849" i="2" s="1"/>
  <c r="O849" i="2" s="1"/>
  <c r="R849" i="2" s="1"/>
  <c r="H848" i="2"/>
  <c r="K848" i="2" s="1"/>
  <c r="L848" i="2" s="1"/>
  <c r="F848" i="2"/>
  <c r="G848" i="2" s="1"/>
  <c r="H847" i="2"/>
  <c r="K847" i="2" s="1"/>
  <c r="L847" i="2" s="1"/>
  <c r="F847" i="2"/>
  <c r="G847" i="2" s="1"/>
  <c r="O847" i="2" s="1"/>
  <c r="R847" i="2" s="1"/>
  <c r="H846" i="2"/>
  <c r="K846" i="2" s="1"/>
  <c r="L846" i="2" s="1"/>
  <c r="F846" i="2"/>
  <c r="G846" i="2" s="1"/>
  <c r="O846" i="2" s="1"/>
  <c r="R846" i="2" s="1"/>
  <c r="H845" i="2"/>
  <c r="K845" i="2" s="1"/>
  <c r="L845" i="2" s="1"/>
  <c r="F845" i="2"/>
  <c r="G845" i="2" s="1"/>
  <c r="O845" i="2" s="1"/>
  <c r="R845" i="2" s="1"/>
  <c r="H844" i="2"/>
  <c r="K844" i="2" s="1"/>
  <c r="L844" i="2" s="1"/>
  <c r="F844" i="2"/>
  <c r="G844" i="2" s="1"/>
  <c r="H842" i="2"/>
  <c r="K842" i="2" s="1"/>
  <c r="L842" i="2" s="1"/>
  <c r="F842" i="2"/>
  <c r="G842" i="2" s="1"/>
  <c r="H841" i="2"/>
  <c r="K841" i="2" s="1"/>
  <c r="L841" i="2" s="1"/>
  <c r="F841" i="2"/>
  <c r="G841" i="2" s="1"/>
  <c r="H833" i="2"/>
  <c r="K833" i="2" s="1"/>
  <c r="L833" i="2" s="1"/>
  <c r="F833" i="2"/>
  <c r="G833" i="2" s="1"/>
  <c r="O833" i="2" s="1"/>
  <c r="R833" i="2" s="1"/>
  <c r="H832" i="2"/>
  <c r="K832" i="2" s="1"/>
  <c r="L832" i="2" s="1"/>
  <c r="F832" i="2"/>
  <c r="G832" i="2" s="1"/>
  <c r="H831" i="2"/>
  <c r="K831" i="2" s="1"/>
  <c r="L831" i="2" s="1"/>
  <c r="F831" i="2"/>
  <c r="G831" i="2" s="1"/>
  <c r="O831" i="2" s="1"/>
  <c r="R831" i="2" s="1"/>
  <c r="H830" i="2"/>
  <c r="K830" i="2" s="1"/>
  <c r="L830" i="2" s="1"/>
  <c r="F830" i="2"/>
  <c r="G830" i="2" s="1"/>
  <c r="O830" i="2" s="1"/>
  <c r="R830" i="2" s="1"/>
  <c r="H829" i="2"/>
  <c r="K829" i="2" s="1"/>
  <c r="L829" i="2" s="1"/>
  <c r="F829" i="2"/>
  <c r="G829" i="2" s="1"/>
  <c r="H828" i="2"/>
  <c r="K828" i="2" s="1"/>
  <c r="L828" i="2" s="1"/>
  <c r="F828" i="2"/>
  <c r="G828" i="2" s="1"/>
  <c r="O828" i="2" s="1"/>
  <c r="R828" i="2" s="1"/>
  <c r="H827" i="2"/>
  <c r="K827" i="2" s="1"/>
  <c r="L827" i="2" s="1"/>
  <c r="F827" i="2"/>
  <c r="G827" i="2" s="1"/>
  <c r="H826" i="2"/>
  <c r="K826" i="2" s="1"/>
  <c r="L826" i="2" s="1"/>
  <c r="F826" i="2"/>
  <c r="G826" i="2" s="1"/>
  <c r="O826" i="2" s="1"/>
  <c r="R826" i="2" s="1"/>
  <c r="H825" i="2"/>
  <c r="K825" i="2" s="1"/>
  <c r="L825" i="2" s="1"/>
  <c r="F825" i="2"/>
  <c r="G825" i="2" s="1"/>
  <c r="H824" i="2"/>
  <c r="K824" i="2" s="1"/>
  <c r="L824" i="2" s="1"/>
  <c r="F824" i="2"/>
  <c r="G824" i="2" s="1"/>
  <c r="H823" i="2"/>
  <c r="K823" i="2" s="1"/>
  <c r="L823" i="2" s="1"/>
  <c r="F823" i="2"/>
  <c r="G823" i="2" s="1"/>
  <c r="H302" i="2"/>
  <c r="K302" i="2" s="1"/>
  <c r="L302" i="2" s="1"/>
  <c r="F302" i="2"/>
  <c r="G302" i="2" s="1"/>
  <c r="H301" i="2"/>
  <c r="K301" i="2" s="1"/>
  <c r="L301" i="2" s="1"/>
  <c r="F301" i="2"/>
  <c r="G301" i="2" s="1"/>
  <c r="H300" i="2"/>
  <c r="K300" i="2" s="1"/>
  <c r="L300" i="2" s="1"/>
  <c r="F300" i="2"/>
  <c r="G300" i="2" s="1"/>
  <c r="H299" i="2"/>
  <c r="K299" i="2" s="1"/>
  <c r="L299" i="2" s="1"/>
  <c r="F299" i="2"/>
  <c r="G299" i="2" s="1"/>
  <c r="H298" i="2"/>
  <c r="K298" i="2" s="1"/>
  <c r="L298" i="2" s="1"/>
  <c r="F298" i="2"/>
  <c r="G298" i="2" s="1"/>
  <c r="H297" i="2"/>
  <c r="K297" i="2" s="1"/>
  <c r="L297" i="2" s="1"/>
  <c r="F297" i="2"/>
  <c r="G297" i="2" s="1"/>
  <c r="H296" i="2"/>
  <c r="K296" i="2" s="1"/>
  <c r="L296" i="2" s="1"/>
  <c r="F296" i="2"/>
  <c r="G296" i="2" s="1"/>
  <c r="H295" i="2"/>
  <c r="K295" i="2" s="1"/>
  <c r="L295" i="2" s="1"/>
  <c r="F295" i="2"/>
  <c r="G295" i="2" s="1"/>
  <c r="H294" i="2"/>
  <c r="K294" i="2" s="1"/>
  <c r="L294" i="2" s="1"/>
  <c r="F294" i="2"/>
  <c r="G294" i="2" s="1"/>
  <c r="H293" i="2"/>
  <c r="K293" i="2" s="1"/>
  <c r="L293" i="2" s="1"/>
  <c r="F293" i="2"/>
  <c r="G293" i="2" s="1"/>
  <c r="H292" i="2"/>
  <c r="K292" i="2" s="1"/>
  <c r="L292" i="2" s="1"/>
  <c r="F292" i="2"/>
  <c r="G292" i="2" s="1"/>
  <c r="H291" i="2"/>
  <c r="K291" i="2" s="1"/>
  <c r="L291" i="2" s="1"/>
  <c r="F291" i="2"/>
  <c r="G291" i="2" s="1"/>
  <c r="H290" i="2"/>
  <c r="K290" i="2" s="1"/>
  <c r="L290" i="2" s="1"/>
  <c r="F290" i="2"/>
  <c r="G290" i="2" s="1"/>
  <c r="H289" i="2"/>
  <c r="K289" i="2" s="1"/>
  <c r="L289" i="2" s="1"/>
  <c r="F289" i="2"/>
  <c r="G289" i="2" s="1"/>
  <c r="H288" i="2"/>
  <c r="K288" i="2" s="1"/>
  <c r="L288" i="2" s="1"/>
  <c r="F288" i="2"/>
  <c r="G288" i="2" s="1"/>
  <c r="H287" i="2"/>
  <c r="K287" i="2" s="1"/>
  <c r="L287" i="2" s="1"/>
  <c r="F287" i="2"/>
  <c r="G287" i="2" s="1"/>
  <c r="H286" i="2"/>
  <c r="K286" i="2" s="1"/>
  <c r="L286" i="2" s="1"/>
  <c r="F286" i="2"/>
  <c r="G286" i="2" s="1"/>
  <c r="H285" i="2"/>
  <c r="K285" i="2" s="1"/>
  <c r="L285" i="2" s="1"/>
  <c r="F285" i="2"/>
  <c r="G285" i="2" s="1"/>
  <c r="H284" i="2"/>
  <c r="K284" i="2" s="1"/>
  <c r="L284" i="2" s="1"/>
  <c r="F284" i="2"/>
  <c r="G284" i="2" s="1"/>
  <c r="O284" i="2" s="1"/>
  <c r="R284" i="2" s="1"/>
  <c r="H283" i="2"/>
  <c r="K283" i="2" s="1"/>
  <c r="L283" i="2" s="1"/>
  <c r="F283" i="2"/>
  <c r="G283" i="2" s="1"/>
  <c r="O283" i="2" s="1"/>
  <c r="R283" i="2" s="1"/>
  <c r="H282" i="2"/>
  <c r="K282" i="2" s="1"/>
  <c r="L282" i="2" s="1"/>
  <c r="F282" i="2"/>
  <c r="G282" i="2" s="1"/>
  <c r="O282" i="2" s="1"/>
  <c r="R282" i="2" s="1"/>
  <c r="F281" i="2"/>
  <c r="G281" i="2" s="1"/>
  <c r="H281" i="2"/>
  <c r="K281" i="2" s="1"/>
  <c r="L281" i="2" s="1"/>
  <c r="H280" i="2"/>
  <c r="K280" i="2" s="1"/>
  <c r="L280" i="2" s="1"/>
  <c r="F280" i="2"/>
  <c r="G280" i="2" s="1"/>
  <c r="O280" i="2" s="1"/>
  <c r="R280" i="2" s="1"/>
  <c r="H275" i="2"/>
  <c r="K275" i="2" s="1"/>
  <c r="L275" i="2" s="1"/>
  <c r="F275" i="2"/>
  <c r="G275" i="2" s="1"/>
  <c r="O275" i="2" s="1"/>
  <c r="R275" i="2" s="1"/>
  <c r="M927" i="2" l="1"/>
  <c r="P927" i="2" s="1"/>
  <c r="N850" i="2"/>
  <c r="Q850" i="2" s="1"/>
  <c r="N967" i="2"/>
  <c r="Q967" i="2" s="1"/>
  <c r="N953" i="2"/>
  <c r="Q953" i="2" s="1"/>
  <c r="N973" i="2"/>
  <c r="Q973" i="2" s="1"/>
  <c r="N981" i="2"/>
  <c r="Q981" i="2" s="1"/>
  <c r="M935" i="2"/>
  <c r="P935" i="2" s="1"/>
  <c r="N853" i="2"/>
  <c r="Q853" i="2" s="1"/>
  <c r="N964" i="2"/>
  <c r="Q964" i="2" s="1"/>
  <c r="N880" i="2"/>
  <c r="Q880" i="2" s="1"/>
  <c r="N851" i="2"/>
  <c r="Q851" i="2" s="1"/>
  <c r="N855" i="2"/>
  <c r="Q855" i="2" s="1"/>
  <c r="N870" i="2"/>
  <c r="Q870" i="2" s="1"/>
  <c r="N978" i="2"/>
  <c r="Q978" i="2" s="1"/>
  <c r="N871" i="2"/>
  <c r="Q871" i="2" s="1"/>
  <c r="N979" i="2"/>
  <c r="Q979" i="2" s="1"/>
  <c r="N975" i="2"/>
  <c r="Q975" i="2" s="1"/>
  <c r="N959" i="2"/>
  <c r="Q959" i="2" s="1"/>
  <c r="M943" i="2"/>
  <c r="P943" i="2" s="1"/>
  <c r="N931" i="2"/>
  <c r="Q931" i="2" s="1"/>
  <c r="M925" i="2"/>
  <c r="P925" i="2" s="1"/>
  <c r="M921" i="2"/>
  <c r="P921" i="2" s="1"/>
  <c r="M919" i="2"/>
  <c r="P919" i="2" s="1"/>
  <c r="M915" i="2"/>
  <c r="P915" i="2" s="1"/>
  <c r="M911" i="2"/>
  <c r="P911" i="2" s="1"/>
  <c r="N907" i="2"/>
  <c r="Q907" i="2" s="1"/>
  <c r="M901" i="2"/>
  <c r="P901" i="2" s="1"/>
  <c r="N899" i="2"/>
  <c r="Q899" i="2" s="1"/>
  <c r="O886" i="2"/>
  <c r="R886" i="2" s="1"/>
  <c r="N885" i="2"/>
  <c r="Q885" i="2" s="1"/>
  <c r="N881" i="2"/>
  <c r="Q881" i="2" s="1"/>
  <c r="N878" i="2"/>
  <c r="Q878" i="2" s="1"/>
  <c r="N833" i="2"/>
  <c r="Q833" i="2" s="1"/>
  <c r="N867" i="2"/>
  <c r="Q867" i="2" s="1"/>
  <c r="N916" i="2"/>
  <c r="Q916" i="2" s="1"/>
  <c r="N883" i="2"/>
  <c r="Q883" i="2" s="1"/>
  <c r="N960" i="2"/>
  <c r="Q960" i="2" s="1"/>
  <c r="N955" i="2"/>
  <c r="Q955" i="2" s="1"/>
  <c r="M969" i="2"/>
  <c r="P969" i="2" s="1"/>
  <c r="N854" i="2"/>
  <c r="Q854" i="2" s="1"/>
  <c r="M895" i="2"/>
  <c r="P895" i="2" s="1"/>
  <c r="N971" i="2"/>
  <c r="Q971" i="2" s="1"/>
  <c r="M971" i="2"/>
  <c r="P971" i="2" s="1"/>
  <c r="N866" i="2"/>
  <c r="Q866" i="2" s="1"/>
  <c r="N882" i="2"/>
  <c r="Q882" i="2" s="1"/>
  <c r="M977" i="2"/>
  <c r="P977" i="2" s="1"/>
  <c r="N848" i="2"/>
  <c r="Q848" i="2" s="1"/>
  <c r="N862" i="2"/>
  <c r="Q862" i="2" s="1"/>
  <c r="N869" i="2"/>
  <c r="Q869" i="2" s="1"/>
  <c r="N923" i="2"/>
  <c r="Q923" i="2" s="1"/>
  <c r="N956" i="2"/>
  <c r="Q956" i="2" s="1"/>
  <c r="N969" i="2"/>
  <c r="Q969" i="2" s="1"/>
  <c r="N887" i="2"/>
  <c r="Q887" i="2" s="1"/>
  <c r="M909" i="2"/>
  <c r="P909" i="2" s="1"/>
  <c r="N875" i="2"/>
  <c r="Q875" i="2" s="1"/>
  <c r="N977" i="2"/>
  <c r="Q977" i="2" s="1"/>
  <c r="N852" i="2"/>
  <c r="Q852" i="2" s="1"/>
  <c r="N849" i="2"/>
  <c r="Q849" i="2" s="1"/>
  <c r="N846" i="2"/>
  <c r="Q846" i="2" s="1"/>
  <c r="N844" i="2"/>
  <c r="Q844" i="2" s="1"/>
  <c r="N842" i="2"/>
  <c r="Q842" i="2" s="1"/>
  <c r="N841" i="2"/>
  <c r="Q841" i="2" s="1"/>
  <c r="N832" i="2"/>
  <c r="Q832" i="2" s="1"/>
  <c r="N830" i="2"/>
  <c r="Q830" i="2" s="1"/>
  <c r="N829" i="2"/>
  <c r="Q829" i="2" s="1"/>
  <c r="N828" i="2"/>
  <c r="Q828" i="2" s="1"/>
  <c r="N827" i="2"/>
  <c r="Q827" i="2" s="1"/>
  <c r="M847" i="2"/>
  <c r="P847" i="2" s="1"/>
  <c r="N847" i="2"/>
  <c r="Q847" i="2" s="1"/>
  <c r="M845" i="2"/>
  <c r="P845" i="2" s="1"/>
  <c r="N845" i="2"/>
  <c r="Q845" i="2" s="1"/>
  <c r="N831" i="2"/>
  <c r="Q831" i="2" s="1"/>
  <c r="M831" i="2"/>
  <c r="P831" i="2" s="1"/>
  <c r="N863" i="2"/>
  <c r="Q863" i="2" s="1"/>
  <c r="M898" i="2"/>
  <c r="P898" i="2" s="1"/>
  <c r="N898" i="2"/>
  <c r="Q898" i="2" s="1"/>
  <c r="O898" i="2"/>
  <c r="R898" i="2" s="1"/>
  <c r="O939" i="2"/>
  <c r="R939" i="2" s="1"/>
  <c r="N939" i="2"/>
  <c r="Q939" i="2" s="1"/>
  <c r="M939" i="2"/>
  <c r="P939" i="2" s="1"/>
  <c r="O970" i="2"/>
  <c r="R970" i="2" s="1"/>
  <c r="M970" i="2"/>
  <c r="P970" i="2" s="1"/>
  <c r="N970" i="2"/>
  <c r="Q970" i="2" s="1"/>
  <c r="O879" i="2"/>
  <c r="R879" i="2" s="1"/>
  <c r="M879" i="2"/>
  <c r="P879" i="2" s="1"/>
  <c r="N879" i="2"/>
  <c r="Q879" i="2" s="1"/>
  <c r="M884" i="2"/>
  <c r="P884" i="2" s="1"/>
  <c r="N884" i="2"/>
  <c r="Q884" i="2" s="1"/>
  <c r="O897" i="2"/>
  <c r="R897" i="2" s="1"/>
  <c r="M897" i="2"/>
  <c r="P897" i="2" s="1"/>
  <c r="N897" i="2"/>
  <c r="Q897" i="2" s="1"/>
  <c r="M918" i="2"/>
  <c r="P918" i="2" s="1"/>
  <c r="N918" i="2"/>
  <c r="Q918" i="2" s="1"/>
  <c r="O918" i="2"/>
  <c r="R918" i="2" s="1"/>
  <c r="P920" i="2"/>
  <c r="N920" i="2"/>
  <c r="Q920" i="2" s="1"/>
  <c r="O920" i="2"/>
  <c r="R920" i="2" s="1"/>
  <c r="P930" i="2"/>
  <c r="N930" i="2"/>
  <c r="Q930" i="2" s="1"/>
  <c r="O930" i="2"/>
  <c r="R930" i="2" s="1"/>
  <c r="M946" i="2"/>
  <c r="P946" i="2" s="1"/>
  <c r="N946" i="2"/>
  <c r="Q946" i="2" s="1"/>
  <c r="O946" i="2"/>
  <c r="R946" i="2" s="1"/>
  <c r="P962" i="2"/>
  <c r="N962" i="2"/>
  <c r="Q962" i="2" s="1"/>
  <c r="O962" i="2"/>
  <c r="R962" i="2" s="1"/>
  <c r="N826" i="2"/>
  <c r="Q826" i="2" s="1"/>
  <c r="M832" i="2"/>
  <c r="P832" i="2" s="1"/>
  <c r="O832" i="2"/>
  <c r="R832" i="2" s="1"/>
  <c r="M844" i="2"/>
  <c r="P844" i="2" s="1"/>
  <c r="O844" i="2"/>
  <c r="R844" i="2" s="1"/>
  <c r="M848" i="2"/>
  <c r="P848" i="2" s="1"/>
  <c r="O848" i="2"/>
  <c r="R848" i="2" s="1"/>
  <c r="M852" i="2"/>
  <c r="P852" i="2" s="1"/>
  <c r="O852" i="2"/>
  <c r="R852" i="2" s="1"/>
  <c r="P856" i="2"/>
  <c r="N856" i="2"/>
  <c r="Q856" i="2" s="1"/>
  <c r="N861" i="2"/>
  <c r="Q861" i="2" s="1"/>
  <c r="M868" i="2"/>
  <c r="P868" i="2" s="1"/>
  <c r="N868" i="2"/>
  <c r="Q868" i="2" s="1"/>
  <c r="O891" i="2"/>
  <c r="R891" i="2" s="1"/>
  <c r="M891" i="2"/>
  <c r="P891" i="2" s="1"/>
  <c r="M902" i="2"/>
  <c r="P902" i="2" s="1"/>
  <c r="N902" i="2"/>
  <c r="Q902" i="2" s="1"/>
  <c r="O902" i="2"/>
  <c r="R902" i="2" s="1"/>
  <c r="M904" i="2"/>
  <c r="P904" i="2" s="1"/>
  <c r="N904" i="2"/>
  <c r="Q904" i="2" s="1"/>
  <c r="O904" i="2"/>
  <c r="R904" i="2" s="1"/>
  <c r="M944" i="2"/>
  <c r="P944" i="2" s="1"/>
  <c r="N944" i="2"/>
  <c r="Q944" i="2" s="1"/>
  <c r="O944" i="2"/>
  <c r="R944" i="2" s="1"/>
  <c r="O825" i="2"/>
  <c r="R825" i="2" s="1"/>
  <c r="M825" i="2"/>
  <c r="P825" i="2" s="1"/>
  <c r="M841" i="2"/>
  <c r="P841" i="2" s="1"/>
  <c r="O841" i="2"/>
  <c r="R841" i="2" s="1"/>
  <c r="M850" i="2"/>
  <c r="P850" i="2" s="1"/>
  <c r="O850" i="2"/>
  <c r="R850" i="2" s="1"/>
  <c r="O873" i="2"/>
  <c r="R873" i="2" s="1"/>
  <c r="P873" i="2"/>
  <c r="N873" i="2"/>
  <c r="Q873" i="2" s="1"/>
  <c r="O907" i="2"/>
  <c r="R907" i="2" s="1"/>
  <c r="M907" i="2"/>
  <c r="P907" i="2" s="1"/>
  <c r="M952" i="2"/>
  <c r="P952" i="2" s="1"/>
  <c r="O952" i="2"/>
  <c r="R952" i="2" s="1"/>
  <c r="N952" i="2"/>
  <c r="Q952" i="2" s="1"/>
  <c r="M824" i="2"/>
  <c r="P824" i="2" s="1"/>
  <c r="O859" i="2"/>
  <c r="R859" i="2" s="1"/>
  <c r="M859" i="2"/>
  <c r="P859" i="2" s="1"/>
  <c r="N877" i="2"/>
  <c r="Q877" i="2" s="1"/>
  <c r="N893" i="2"/>
  <c r="Q893" i="2" s="1"/>
  <c r="N824" i="2"/>
  <c r="Q824" i="2" s="1"/>
  <c r="N825" i="2"/>
  <c r="Q825" i="2" s="1"/>
  <c r="N859" i="2"/>
  <c r="Q859" i="2" s="1"/>
  <c r="M864" i="2"/>
  <c r="P864" i="2" s="1"/>
  <c r="O889" i="2"/>
  <c r="R889" i="2" s="1"/>
  <c r="M889" i="2"/>
  <c r="P889" i="2" s="1"/>
  <c r="N889" i="2"/>
  <c r="Q889" i="2" s="1"/>
  <c r="O917" i="2"/>
  <c r="R917" i="2" s="1"/>
  <c r="N917" i="2"/>
  <c r="Q917" i="2" s="1"/>
  <c r="O929" i="2"/>
  <c r="R929" i="2" s="1"/>
  <c r="N929" i="2"/>
  <c r="Q929" i="2" s="1"/>
  <c r="M929" i="2"/>
  <c r="P929" i="2" s="1"/>
  <c r="M934" i="2"/>
  <c r="P934" i="2" s="1"/>
  <c r="N934" i="2"/>
  <c r="Q934" i="2" s="1"/>
  <c r="O934" i="2"/>
  <c r="R934" i="2" s="1"/>
  <c r="M940" i="2"/>
  <c r="P940" i="2" s="1"/>
  <c r="O940" i="2"/>
  <c r="R940" i="2" s="1"/>
  <c r="N940" i="2"/>
  <c r="Q940" i="2" s="1"/>
  <c r="O824" i="2"/>
  <c r="R824" i="2" s="1"/>
  <c r="O842" i="2"/>
  <c r="R842" i="2" s="1"/>
  <c r="M842" i="2"/>
  <c r="P842" i="2" s="1"/>
  <c r="O851" i="2"/>
  <c r="R851" i="2" s="1"/>
  <c r="M851" i="2"/>
  <c r="P851" i="2" s="1"/>
  <c r="O855" i="2"/>
  <c r="R855" i="2" s="1"/>
  <c r="M855" i="2"/>
  <c r="P855" i="2" s="1"/>
  <c r="M858" i="2"/>
  <c r="P858" i="2" s="1"/>
  <c r="O858" i="2"/>
  <c r="R858" i="2" s="1"/>
  <c r="O867" i="2"/>
  <c r="R867" i="2" s="1"/>
  <c r="M867" i="2"/>
  <c r="P867" i="2" s="1"/>
  <c r="M874" i="2"/>
  <c r="P874" i="2" s="1"/>
  <c r="O874" i="2"/>
  <c r="R874" i="2" s="1"/>
  <c r="M876" i="2"/>
  <c r="P876" i="2" s="1"/>
  <c r="N876" i="2"/>
  <c r="Q876" i="2" s="1"/>
  <c r="O883" i="2"/>
  <c r="R883" i="2" s="1"/>
  <c r="M883" i="2"/>
  <c r="P883" i="2" s="1"/>
  <c r="O884" i="2"/>
  <c r="R884" i="2" s="1"/>
  <c r="N891" i="2"/>
  <c r="Q891" i="2" s="1"/>
  <c r="M894" i="2"/>
  <c r="P894" i="2" s="1"/>
  <c r="O894" i="2"/>
  <c r="R894" i="2" s="1"/>
  <c r="N894" i="2"/>
  <c r="Q894" i="2" s="1"/>
  <c r="M908" i="2"/>
  <c r="P908" i="2" s="1"/>
  <c r="N908" i="2"/>
  <c r="Q908" i="2" s="1"/>
  <c r="O949" i="2"/>
  <c r="R949" i="2" s="1"/>
  <c r="M949" i="2"/>
  <c r="P949" i="2" s="1"/>
  <c r="N949" i="2"/>
  <c r="Q949" i="2" s="1"/>
  <c r="M958" i="2"/>
  <c r="P958" i="2" s="1"/>
  <c r="O958" i="2"/>
  <c r="R958" i="2" s="1"/>
  <c r="N958" i="2"/>
  <c r="Q958" i="2" s="1"/>
  <c r="O965" i="2"/>
  <c r="R965" i="2" s="1"/>
  <c r="M965" i="2"/>
  <c r="P965" i="2" s="1"/>
  <c r="N965" i="2"/>
  <c r="Q965" i="2" s="1"/>
  <c r="O974" i="2"/>
  <c r="R974" i="2" s="1"/>
  <c r="P974" i="2"/>
  <c r="N974" i="2"/>
  <c r="Q974" i="2" s="1"/>
  <c r="M826" i="2"/>
  <c r="P826" i="2" s="1"/>
  <c r="O857" i="2"/>
  <c r="R857" i="2" s="1"/>
  <c r="M857" i="2"/>
  <c r="P857" i="2" s="1"/>
  <c r="N857" i="2"/>
  <c r="Q857" i="2" s="1"/>
  <c r="M890" i="2"/>
  <c r="P890" i="2" s="1"/>
  <c r="O890" i="2"/>
  <c r="R890" i="2" s="1"/>
  <c r="O923" i="2"/>
  <c r="R923" i="2" s="1"/>
  <c r="M923" i="2"/>
  <c r="P923" i="2" s="1"/>
  <c r="O933" i="2"/>
  <c r="R933" i="2" s="1"/>
  <c r="N933" i="2"/>
  <c r="Q933" i="2" s="1"/>
  <c r="M933" i="2"/>
  <c r="P933" i="2" s="1"/>
  <c r="O982" i="2"/>
  <c r="R982" i="2" s="1"/>
  <c r="P982" i="2"/>
  <c r="Q982" i="2"/>
  <c r="O875" i="2"/>
  <c r="R875" i="2" s="1"/>
  <c r="M875" i="2"/>
  <c r="P875" i="2" s="1"/>
  <c r="O913" i="2"/>
  <c r="R913" i="2" s="1"/>
  <c r="N913" i="2"/>
  <c r="Q913" i="2" s="1"/>
  <c r="M913" i="2"/>
  <c r="P913" i="2" s="1"/>
  <c r="O829" i="2"/>
  <c r="R829" i="2" s="1"/>
  <c r="M829" i="2"/>
  <c r="P829" i="2" s="1"/>
  <c r="M830" i="2"/>
  <c r="P830" i="2" s="1"/>
  <c r="M860" i="2"/>
  <c r="P860" i="2" s="1"/>
  <c r="N860" i="2"/>
  <c r="Q860" i="2" s="1"/>
  <c r="O863" i="2"/>
  <c r="R863" i="2" s="1"/>
  <c r="M863" i="2"/>
  <c r="P863" i="2" s="1"/>
  <c r="M892" i="2"/>
  <c r="P892" i="2" s="1"/>
  <c r="N892" i="2"/>
  <c r="Q892" i="2" s="1"/>
  <c r="O901" i="2"/>
  <c r="R901" i="2" s="1"/>
  <c r="N901" i="2"/>
  <c r="Q901" i="2" s="1"/>
  <c r="M912" i="2"/>
  <c r="P912" i="2" s="1"/>
  <c r="N912" i="2"/>
  <c r="Q912" i="2" s="1"/>
  <c r="O912" i="2"/>
  <c r="R912" i="2" s="1"/>
  <c r="M914" i="2"/>
  <c r="P914" i="2" s="1"/>
  <c r="N914" i="2"/>
  <c r="Q914" i="2" s="1"/>
  <c r="O914" i="2"/>
  <c r="R914" i="2" s="1"/>
  <c r="O919" i="2"/>
  <c r="R919" i="2" s="1"/>
  <c r="N919" i="2"/>
  <c r="Q919" i="2" s="1"/>
  <c r="M924" i="2"/>
  <c r="P924" i="2" s="1"/>
  <c r="N924" i="2"/>
  <c r="Q924" i="2" s="1"/>
  <c r="O945" i="2"/>
  <c r="R945" i="2" s="1"/>
  <c r="N945" i="2"/>
  <c r="Q945" i="2" s="1"/>
  <c r="M945" i="2"/>
  <c r="P945" i="2" s="1"/>
  <c r="O827" i="2"/>
  <c r="R827" i="2" s="1"/>
  <c r="M827" i="2"/>
  <c r="P827" i="2" s="1"/>
  <c r="M828" i="2"/>
  <c r="P828" i="2" s="1"/>
  <c r="S828" i="2" s="1"/>
  <c r="M846" i="2"/>
  <c r="P846" i="2" s="1"/>
  <c r="N858" i="2"/>
  <c r="Q858" i="2" s="1"/>
  <c r="N864" i="2"/>
  <c r="Q864" i="2" s="1"/>
  <c r="N874" i="2"/>
  <c r="Q874" i="2" s="1"/>
  <c r="O876" i="2"/>
  <c r="R876" i="2" s="1"/>
  <c r="M880" i="2"/>
  <c r="P880" i="2" s="1"/>
  <c r="O880" i="2"/>
  <c r="R880" i="2" s="1"/>
  <c r="M917" i="2"/>
  <c r="P917" i="2" s="1"/>
  <c r="M941" i="2"/>
  <c r="P941" i="2" s="1"/>
  <c r="O871" i="2"/>
  <c r="R871" i="2" s="1"/>
  <c r="M871" i="2"/>
  <c r="P871" i="2" s="1"/>
  <c r="M872" i="2"/>
  <c r="P872" i="2" s="1"/>
  <c r="O887" i="2"/>
  <c r="R887" i="2" s="1"/>
  <c r="M887" i="2"/>
  <c r="P887" i="2" s="1"/>
  <c r="M888" i="2"/>
  <c r="P888" i="2" s="1"/>
  <c r="N895" i="2"/>
  <c r="Q895" i="2" s="1"/>
  <c r="M900" i="2"/>
  <c r="P900" i="2" s="1"/>
  <c r="O905" i="2"/>
  <c r="R905" i="2" s="1"/>
  <c r="N905" i="2"/>
  <c r="Q905" i="2" s="1"/>
  <c r="M906" i="2"/>
  <c r="P906" i="2" s="1"/>
  <c r="N906" i="2"/>
  <c r="Q906" i="2" s="1"/>
  <c r="N915" i="2"/>
  <c r="Q915" i="2" s="1"/>
  <c r="S915" i="2" s="1"/>
  <c r="O925" i="2"/>
  <c r="R925" i="2" s="1"/>
  <c r="N925" i="2"/>
  <c r="Q925" i="2" s="1"/>
  <c r="M926" i="2"/>
  <c r="P926" i="2" s="1"/>
  <c r="N926" i="2"/>
  <c r="Q926" i="2" s="1"/>
  <c r="M932" i="2"/>
  <c r="P932" i="2" s="1"/>
  <c r="O937" i="2"/>
  <c r="R937" i="2" s="1"/>
  <c r="N937" i="2"/>
  <c r="Q937" i="2" s="1"/>
  <c r="M938" i="2"/>
  <c r="P938" i="2" s="1"/>
  <c r="N938" i="2"/>
  <c r="Q938" i="2" s="1"/>
  <c r="M954" i="2"/>
  <c r="P954" i="2" s="1"/>
  <c r="N954" i="2"/>
  <c r="Q954" i="2" s="1"/>
  <c r="O961" i="2"/>
  <c r="R961" i="2" s="1"/>
  <c r="M961" i="2"/>
  <c r="P961" i="2" s="1"/>
  <c r="M833" i="2"/>
  <c r="P833" i="2" s="1"/>
  <c r="M849" i="2"/>
  <c r="P849" i="2" s="1"/>
  <c r="O853" i="2"/>
  <c r="R853" i="2" s="1"/>
  <c r="M853" i="2"/>
  <c r="P853" i="2" s="1"/>
  <c r="M854" i="2"/>
  <c r="P854" i="2" s="1"/>
  <c r="O869" i="2"/>
  <c r="R869" i="2" s="1"/>
  <c r="M869" i="2"/>
  <c r="P869" i="2" s="1"/>
  <c r="P870" i="2"/>
  <c r="S870" i="2" s="1"/>
  <c r="O885" i="2"/>
  <c r="R885" i="2" s="1"/>
  <c r="M885" i="2"/>
  <c r="P885" i="2" s="1"/>
  <c r="M886" i="2"/>
  <c r="P886" i="2" s="1"/>
  <c r="O911" i="2"/>
  <c r="R911" i="2" s="1"/>
  <c r="N911" i="2"/>
  <c r="Q911" i="2" s="1"/>
  <c r="S911" i="2" s="1"/>
  <c r="O943" i="2"/>
  <c r="R943" i="2" s="1"/>
  <c r="N943" i="2"/>
  <c r="Q943" i="2" s="1"/>
  <c r="O957" i="2"/>
  <c r="R957" i="2" s="1"/>
  <c r="M957" i="2"/>
  <c r="P957" i="2" s="1"/>
  <c r="M936" i="2"/>
  <c r="P936" i="2" s="1"/>
  <c r="N936" i="2"/>
  <c r="Q936" i="2" s="1"/>
  <c r="O951" i="2"/>
  <c r="R951" i="2" s="1"/>
  <c r="M951" i="2"/>
  <c r="P951" i="2" s="1"/>
  <c r="N951" i="2"/>
  <c r="Q951" i="2" s="1"/>
  <c r="O865" i="2"/>
  <c r="R865" i="2" s="1"/>
  <c r="M865" i="2"/>
  <c r="P865" i="2" s="1"/>
  <c r="M866" i="2"/>
  <c r="P866" i="2" s="1"/>
  <c r="N872" i="2"/>
  <c r="Q872" i="2" s="1"/>
  <c r="O881" i="2"/>
  <c r="R881" i="2" s="1"/>
  <c r="M881" i="2"/>
  <c r="P881" i="2" s="1"/>
  <c r="M882" i="2"/>
  <c r="P882" i="2" s="1"/>
  <c r="N888" i="2"/>
  <c r="Q888" i="2" s="1"/>
  <c r="M896" i="2"/>
  <c r="P896" i="2" s="1"/>
  <c r="N896" i="2"/>
  <c r="Q896" i="2" s="1"/>
  <c r="M899" i="2"/>
  <c r="P899" i="2" s="1"/>
  <c r="N900" i="2"/>
  <c r="Q900" i="2" s="1"/>
  <c r="O903" i="2"/>
  <c r="R903" i="2" s="1"/>
  <c r="N903" i="2"/>
  <c r="Q903" i="2" s="1"/>
  <c r="M905" i="2"/>
  <c r="P905" i="2" s="1"/>
  <c r="O906" i="2"/>
  <c r="R906" i="2" s="1"/>
  <c r="O926" i="2"/>
  <c r="R926" i="2" s="1"/>
  <c r="M931" i="2"/>
  <c r="P931" i="2" s="1"/>
  <c r="N932" i="2"/>
  <c r="Q932" i="2" s="1"/>
  <c r="O935" i="2"/>
  <c r="R935" i="2" s="1"/>
  <c r="N935" i="2"/>
  <c r="Q935" i="2" s="1"/>
  <c r="M937" i="2"/>
  <c r="P937" i="2" s="1"/>
  <c r="O938" i="2"/>
  <c r="R938" i="2" s="1"/>
  <c r="O953" i="2"/>
  <c r="R953" i="2" s="1"/>
  <c r="M953" i="2"/>
  <c r="P953" i="2" s="1"/>
  <c r="O954" i="2"/>
  <c r="R954" i="2" s="1"/>
  <c r="N961" i="2"/>
  <c r="Q961" i="2" s="1"/>
  <c r="M979" i="2"/>
  <c r="P979" i="2" s="1"/>
  <c r="O909" i="2"/>
  <c r="R909" i="2" s="1"/>
  <c r="N909" i="2"/>
  <c r="Q909" i="2" s="1"/>
  <c r="M910" i="2"/>
  <c r="P910" i="2" s="1"/>
  <c r="N910" i="2"/>
  <c r="Q910" i="2" s="1"/>
  <c r="M916" i="2"/>
  <c r="P916" i="2" s="1"/>
  <c r="S916" i="2" s="1"/>
  <c r="O921" i="2"/>
  <c r="R921" i="2" s="1"/>
  <c r="N921" i="2"/>
  <c r="Q921" i="2" s="1"/>
  <c r="M922" i="2"/>
  <c r="P922" i="2" s="1"/>
  <c r="N922" i="2"/>
  <c r="Q922" i="2" s="1"/>
  <c r="M928" i="2"/>
  <c r="P928" i="2" s="1"/>
  <c r="N928" i="2"/>
  <c r="Q928" i="2" s="1"/>
  <c r="O941" i="2"/>
  <c r="R941" i="2" s="1"/>
  <c r="N941" i="2"/>
  <c r="Q941" i="2" s="1"/>
  <c r="M942" i="2"/>
  <c r="P942" i="2" s="1"/>
  <c r="N942" i="2"/>
  <c r="Q942" i="2" s="1"/>
  <c r="O966" i="2"/>
  <c r="R966" i="2" s="1"/>
  <c r="M966" i="2"/>
  <c r="P966" i="2" s="1"/>
  <c r="N966" i="2"/>
  <c r="Q966" i="2" s="1"/>
  <c r="O978" i="2"/>
  <c r="R978" i="2" s="1"/>
  <c r="M978" i="2"/>
  <c r="P978" i="2" s="1"/>
  <c r="O861" i="2"/>
  <c r="R861" i="2" s="1"/>
  <c r="M861" i="2"/>
  <c r="P861" i="2" s="1"/>
  <c r="M862" i="2"/>
  <c r="P862" i="2" s="1"/>
  <c r="O877" i="2"/>
  <c r="R877" i="2" s="1"/>
  <c r="M877" i="2"/>
  <c r="P877" i="2" s="1"/>
  <c r="M878" i="2"/>
  <c r="P878" i="2" s="1"/>
  <c r="O893" i="2"/>
  <c r="R893" i="2" s="1"/>
  <c r="M893" i="2"/>
  <c r="P893" i="2" s="1"/>
  <c r="O927" i="2"/>
  <c r="R927" i="2" s="1"/>
  <c r="N927" i="2"/>
  <c r="Q927" i="2" s="1"/>
  <c r="O936" i="2"/>
  <c r="R936" i="2" s="1"/>
  <c r="P950" i="2"/>
  <c r="N950" i="2"/>
  <c r="Q950" i="2" s="1"/>
  <c r="N957" i="2"/>
  <c r="Q957" i="2" s="1"/>
  <c r="O947" i="2"/>
  <c r="R947" i="2" s="1"/>
  <c r="M947" i="2"/>
  <c r="P947" i="2" s="1"/>
  <c r="M948" i="2"/>
  <c r="P948" i="2" s="1"/>
  <c r="O963" i="2"/>
  <c r="R963" i="2" s="1"/>
  <c r="M963" i="2"/>
  <c r="P963" i="2" s="1"/>
  <c r="M964" i="2"/>
  <c r="P964" i="2" s="1"/>
  <c r="O973" i="2"/>
  <c r="R973" i="2" s="1"/>
  <c r="M973" i="2"/>
  <c r="P973" i="2" s="1"/>
  <c r="O981" i="2"/>
  <c r="R981" i="2" s="1"/>
  <c r="M981" i="2"/>
  <c r="P981" i="2" s="1"/>
  <c r="O959" i="2"/>
  <c r="R959" i="2" s="1"/>
  <c r="M959" i="2"/>
  <c r="P959" i="2" s="1"/>
  <c r="M960" i="2"/>
  <c r="P960" i="2" s="1"/>
  <c r="O968" i="2"/>
  <c r="R968" i="2" s="1"/>
  <c r="M968" i="2"/>
  <c r="P968" i="2" s="1"/>
  <c r="N968" i="2"/>
  <c r="Q968" i="2" s="1"/>
  <c r="O972" i="2"/>
  <c r="R972" i="2" s="1"/>
  <c r="M972" i="2"/>
  <c r="P972" i="2" s="1"/>
  <c r="N972" i="2"/>
  <c r="Q972" i="2" s="1"/>
  <c r="O976" i="2"/>
  <c r="R976" i="2" s="1"/>
  <c r="M976" i="2"/>
  <c r="P976" i="2" s="1"/>
  <c r="N976" i="2"/>
  <c r="Q976" i="2" s="1"/>
  <c r="O980" i="2"/>
  <c r="R980" i="2" s="1"/>
  <c r="M980" i="2"/>
  <c r="P980" i="2" s="1"/>
  <c r="N980" i="2"/>
  <c r="Q980" i="2" s="1"/>
  <c r="N947" i="2"/>
  <c r="Q947" i="2" s="1"/>
  <c r="O948" i="2"/>
  <c r="R948" i="2" s="1"/>
  <c r="O955" i="2"/>
  <c r="R955" i="2" s="1"/>
  <c r="M955" i="2"/>
  <c r="P955" i="2" s="1"/>
  <c r="M956" i="2"/>
  <c r="P956" i="2" s="1"/>
  <c r="N963" i="2"/>
  <c r="Q963" i="2" s="1"/>
  <c r="O964" i="2"/>
  <c r="R964" i="2" s="1"/>
  <c r="O967" i="2"/>
  <c r="R967" i="2" s="1"/>
  <c r="M967" i="2"/>
  <c r="P967" i="2" s="1"/>
  <c r="O969" i="2"/>
  <c r="R969" i="2" s="1"/>
  <c r="O975" i="2"/>
  <c r="R975" i="2" s="1"/>
  <c r="M975" i="2"/>
  <c r="P975" i="2" s="1"/>
  <c r="O977" i="2"/>
  <c r="R977" i="2" s="1"/>
  <c r="O823" i="2"/>
  <c r="R823" i="2" s="1"/>
  <c r="N823" i="2"/>
  <c r="Q823" i="2" s="1"/>
  <c r="M823" i="2"/>
  <c r="P823" i="2" s="1"/>
  <c r="N300" i="2"/>
  <c r="Q300" i="2" s="1"/>
  <c r="O300" i="2"/>
  <c r="R300" i="2" s="1"/>
  <c r="M300" i="2"/>
  <c r="P300" i="2" s="1"/>
  <c r="O299" i="2"/>
  <c r="R299" i="2" s="1"/>
  <c r="N299" i="2"/>
  <c r="Q299" i="2" s="1"/>
  <c r="M299" i="2"/>
  <c r="P299" i="2" s="1"/>
  <c r="O301" i="2"/>
  <c r="R301" i="2" s="1"/>
  <c r="N301" i="2"/>
  <c r="Q301" i="2" s="1"/>
  <c r="M301" i="2"/>
  <c r="P301" i="2" s="1"/>
  <c r="N298" i="2"/>
  <c r="Q298" i="2" s="1"/>
  <c r="O298" i="2"/>
  <c r="R298" i="2" s="1"/>
  <c r="M298" i="2"/>
  <c r="P298" i="2" s="1"/>
  <c r="N302" i="2"/>
  <c r="Q302" i="2" s="1"/>
  <c r="O302" i="2"/>
  <c r="R302" i="2" s="1"/>
  <c r="M302" i="2"/>
  <c r="P302" i="2" s="1"/>
  <c r="O297" i="2"/>
  <c r="R297" i="2" s="1"/>
  <c r="N297" i="2"/>
  <c r="Q297" i="2" s="1"/>
  <c r="M297" i="2"/>
  <c r="P297" i="2" s="1"/>
  <c r="O290" i="2"/>
  <c r="R290" i="2" s="1"/>
  <c r="N290" i="2"/>
  <c r="Q290" i="2" s="1"/>
  <c r="M290" i="2"/>
  <c r="P290" i="2" s="1"/>
  <c r="M287" i="2"/>
  <c r="P287" i="2" s="1"/>
  <c r="O287" i="2"/>
  <c r="R287" i="2" s="1"/>
  <c r="N287" i="2"/>
  <c r="Q287" i="2" s="1"/>
  <c r="O286" i="2"/>
  <c r="R286" i="2" s="1"/>
  <c r="N286" i="2"/>
  <c r="Q286" i="2" s="1"/>
  <c r="M286" i="2"/>
  <c r="P286" i="2" s="1"/>
  <c r="M295" i="2"/>
  <c r="P295" i="2" s="1"/>
  <c r="O295" i="2"/>
  <c r="R295" i="2" s="1"/>
  <c r="N295" i="2"/>
  <c r="Q295" i="2" s="1"/>
  <c r="O288" i="2"/>
  <c r="R288" i="2" s="1"/>
  <c r="N288" i="2"/>
  <c r="Q288" i="2" s="1"/>
  <c r="M288" i="2"/>
  <c r="P288" i="2" s="1"/>
  <c r="O292" i="2"/>
  <c r="R292" i="2" s="1"/>
  <c r="N292" i="2"/>
  <c r="Q292" i="2" s="1"/>
  <c r="M292" i="2"/>
  <c r="P292" i="2" s="1"/>
  <c r="O296" i="2"/>
  <c r="R296" i="2" s="1"/>
  <c r="N296" i="2"/>
  <c r="Q296" i="2" s="1"/>
  <c r="M296" i="2"/>
  <c r="P296" i="2" s="1"/>
  <c r="N285" i="2"/>
  <c r="Q285" i="2" s="1"/>
  <c r="O285" i="2"/>
  <c r="R285" i="2" s="1"/>
  <c r="M285" i="2"/>
  <c r="P285" i="2" s="1"/>
  <c r="M289" i="2"/>
  <c r="P289" i="2" s="1"/>
  <c r="O289" i="2"/>
  <c r="R289" i="2" s="1"/>
  <c r="N289" i="2"/>
  <c r="Q289" i="2" s="1"/>
  <c r="M293" i="2"/>
  <c r="P293" i="2" s="1"/>
  <c r="O293" i="2"/>
  <c r="R293" i="2" s="1"/>
  <c r="N293" i="2"/>
  <c r="Q293" i="2" s="1"/>
  <c r="O294" i="2"/>
  <c r="R294" i="2" s="1"/>
  <c r="N294" i="2"/>
  <c r="Q294" i="2" s="1"/>
  <c r="M294" i="2"/>
  <c r="P294" i="2" s="1"/>
  <c r="M291" i="2"/>
  <c r="P291" i="2" s="1"/>
  <c r="O291" i="2"/>
  <c r="R291" i="2" s="1"/>
  <c r="N291" i="2"/>
  <c r="Q291" i="2" s="1"/>
  <c r="P284" i="2"/>
  <c r="N284" i="2"/>
  <c r="Q284" i="2" s="1"/>
  <c r="M283" i="2"/>
  <c r="P283" i="2" s="1"/>
  <c r="N283" i="2"/>
  <c r="Q283" i="2" s="1"/>
  <c r="N282" i="2"/>
  <c r="Q282" i="2" s="1"/>
  <c r="M282" i="2"/>
  <c r="P282" i="2" s="1"/>
  <c r="M281" i="2"/>
  <c r="P281" i="2" s="1"/>
  <c r="N281" i="2"/>
  <c r="Q281" i="2" s="1"/>
  <c r="O281" i="2"/>
  <c r="R281" i="2" s="1"/>
  <c r="N280" i="2"/>
  <c r="Q280" i="2" s="1"/>
  <c r="M280" i="2"/>
  <c r="P280" i="2" s="1"/>
  <c r="N275" i="2"/>
  <c r="Q275" i="2" s="1"/>
  <c r="M275" i="2"/>
  <c r="P275" i="2" s="1"/>
  <c r="H439" i="2"/>
  <c r="K439" i="2" s="1"/>
  <c r="L439" i="2" s="1"/>
  <c r="F439" i="2"/>
  <c r="G439" i="2" s="1"/>
  <c r="H438" i="2"/>
  <c r="K438" i="2" s="1"/>
  <c r="L438" i="2" s="1"/>
  <c r="F438" i="2"/>
  <c r="G438" i="2" s="1"/>
  <c r="H437" i="2"/>
  <c r="K437" i="2" s="1"/>
  <c r="L437" i="2" s="1"/>
  <c r="F437" i="2"/>
  <c r="G437" i="2" s="1"/>
  <c r="S927" i="2" l="1"/>
  <c r="S931" i="2"/>
  <c r="S865" i="2"/>
  <c r="S871" i="2"/>
  <c r="S854" i="2"/>
  <c r="S973" i="2"/>
  <c r="S903" i="2"/>
  <c r="S967" i="2"/>
  <c r="S981" i="2"/>
  <c r="S978" i="2"/>
  <c r="S900" i="2"/>
  <c r="S833" i="2"/>
  <c r="S855" i="2"/>
  <c r="S282" i="2"/>
  <c r="S899" i="2"/>
  <c r="S907" i="2"/>
  <c r="S919" i="2"/>
  <c r="S299" i="2"/>
  <c r="S886" i="2"/>
  <c r="S850" i="2"/>
  <c r="S962" i="2"/>
  <c r="S979" i="2"/>
  <c r="S977" i="2"/>
  <c r="S970" i="2"/>
  <c r="S953" i="2"/>
  <c r="S959" i="2"/>
  <c r="S956" i="2"/>
  <c r="S951" i="2"/>
  <c r="S943" i="2"/>
  <c r="S942" i="2"/>
  <c r="S935" i="2"/>
  <c r="S923" i="2"/>
  <c r="S922" i="2"/>
  <c r="S889" i="2"/>
  <c r="S882" i="2"/>
  <c r="S878" i="2"/>
  <c r="S875" i="2"/>
  <c r="S869" i="2"/>
  <c r="S868" i="2"/>
  <c r="S859" i="2"/>
  <c r="S908" i="2"/>
  <c r="S909" i="2"/>
  <c r="S926" i="2"/>
  <c r="S969" i="2"/>
  <c r="S877" i="2"/>
  <c r="S905" i="2"/>
  <c r="S895" i="2"/>
  <c r="S901" i="2"/>
  <c r="S830" i="2"/>
  <c r="S918" i="2"/>
  <c r="S280" i="2"/>
  <c r="S283" i="2"/>
  <c r="S862" i="2"/>
  <c r="S921" i="2"/>
  <c r="S880" i="2"/>
  <c r="S974" i="2"/>
  <c r="S867" i="2"/>
  <c r="S842" i="2"/>
  <c r="S934" i="2"/>
  <c r="S972" i="2"/>
  <c r="S888" i="2"/>
  <c r="S952" i="2"/>
  <c r="S945" i="2"/>
  <c r="S913" i="2"/>
  <c r="S933" i="2"/>
  <c r="S929" i="2"/>
  <c r="S864" i="2"/>
  <c r="S902" i="2"/>
  <c r="S960" i="2"/>
  <c r="S866" i="2"/>
  <c r="S872" i="2"/>
  <c r="S883" i="2"/>
  <c r="S971" i="2"/>
  <c r="S851" i="2"/>
  <c r="S849" i="2"/>
  <c r="S846" i="2"/>
  <c r="S831" i="2"/>
  <c r="S910" i="2"/>
  <c r="S906" i="2"/>
  <c r="S892" i="2"/>
  <c r="S857" i="2"/>
  <c r="S949" i="2"/>
  <c r="S891" i="2"/>
  <c r="S852" i="2"/>
  <c r="S847" i="2"/>
  <c r="S980" i="2"/>
  <c r="S947" i="2"/>
  <c r="S928" i="2"/>
  <c r="S896" i="2"/>
  <c r="S961" i="2"/>
  <c r="S932" i="2"/>
  <c r="S914" i="2"/>
  <c r="S863" i="2"/>
  <c r="S824" i="2"/>
  <c r="S841" i="2"/>
  <c r="S944" i="2"/>
  <c r="S930" i="2"/>
  <c r="S897" i="2"/>
  <c r="S939" i="2"/>
  <c r="S968" i="2"/>
  <c r="S950" i="2"/>
  <c r="S966" i="2"/>
  <c r="S936" i="2"/>
  <c r="S853" i="2"/>
  <c r="S826" i="2"/>
  <c r="S965" i="2"/>
  <c r="S858" i="2"/>
  <c r="S825" i="2"/>
  <c r="S848" i="2"/>
  <c r="S976" i="2"/>
  <c r="S861" i="2"/>
  <c r="S937" i="2"/>
  <c r="S881" i="2"/>
  <c r="S885" i="2"/>
  <c r="S954" i="2"/>
  <c r="S925" i="2"/>
  <c r="S941" i="2"/>
  <c r="S924" i="2"/>
  <c r="S912" i="2"/>
  <c r="S860" i="2"/>
  <c r="S876" i="2"/>
  <c r="S940" i="2"/>
  <c r="S873" i="2"/>
  <c r="S904" i="2"/>
  <c r="S844" i="2"/>
  <c r="S920" i="2"/>
  <c r="S884" i="2"/>
  <c r="S948" i="2"/>
  <c r="S964" i="2"/>
  <c r="S957" i="2"/>
  <c r="S917" i="2"/>
  <c r="S975" i="2"/>
  <c r="S955" i="2"/>
  <c r="S963" i="2"/>
  <c r="S893" i="2"/>
  <c r="S938" i="2"/>
  <c r="S887" i="2"/>
  <c r="S827" i="2"/>
  <c r="S829" i="2"/>
  <c r="S982" i="2"/>
  <c r="S890" i="2"/>
  <c r="S958" i="2"/>
  <c r="S894" i="2"/>
  <c r="S874" i="2"/>
  <c r="S856" i="2"/>
  <c r="S832" i="2"/>
  <c r="S946" i="2"/>
  <c r="S879" i="2"/>
  <c r="S898" i="2"/>
  <c r="S845" i="2"/>
  <c r="S823" i="2"/>
  <c r="S284" i="2"/>
  <c r="S281" i="2"/>
  <c r="S290" i="2"/>
  <c r="S275" i="2"/>
  <c r="S285" i="2"/>
  <c r="S288" i="2"/>
  <c r="S302" i="2"/>
  <c r="S297" i="2"/>
  <c r="S300" i="2"/>
  <c r="S298" i="2"/>
  <c r="S301" i="2"/>
  <c r="S296" i="2"/>
  <c r="S294" i="2"/>
  <c r="S293" i="2"/>
  <c r="S287" i="2"/>
  <c r="S291" i="2"/>
  <c r="S292" i="2"/>
  <c r="S295" i="2"/>
  <c r="S289" i="2"/>
  <c r="S286" i="2"/>
  <c r="N439" i="2"/>
  <c r="Q439" i="2" s="1"/>
  <c r="M439" i="2"/>
  <c r="P439" i="2" s="1"/>
  <c r="O439" i="2"/>
  <c r="R439" i="2" s="1"/>
  <c r="O438" i="2"/>
  <c r="R438" i="2" s="1"/>
  <c r="M438" i="2"/>
  <c r="P438" i="2" s="1"/>
  <c r="N438" i="2"/>
  <c r="Q438" i="2" s="1"/>
  <c r="O437" i="2"/>
  <c r="R437" i="2" s="1"/>
  <c r="N437" i="2"/>
  <c r="Q437" i="2" s="1"/>
  <c r="M437" i="2"/>
  <c r="P437" i="2" s="1"/>
  <c r="P441" i="2"/>
  <c r="H441" i="2"/>
  <c r="K441" i="2" s="1"/>
  <c r="L441" i="2" s="1"/>
  <c r="F441" i="2"/>
  <c r="G441" i="2" s="1"/>
  <c r="H440" i="2"/>
  <c r="K440" i="2" s="1"/>
  <c r="L440" i="2" s="1"/>
  <c r="F440" i="2"/>
  <c r="G440" i="2" s="1"/>
  <c r="H436" i="2"/>
  <c r="K436" i="2" s="1"/>
  <c r="L436" i="2" s="1"/>
  <c r="F436" i="2"/>
  <c r="G436" i="2" s="1"/>
  <c r="H435" i="2"/>
  <c r="K435" i="2" s="1"/>
  <c r="L435" i="2" s="1"/>
  <c r="F435" i="2"/>
  <c r="G435" i="2" s="1"/>
  <c r="H434" i="2"/>
  <c r="K434" i="2" s="1"/>
  <c r="L434" i="2" s="1"/>
  <c r="F434" i="2"/>
  <c r="G434" i="2" s="1"/>
  <c r="H433" i="2"/>
  <c r="K433" i="2" s="1"/>
  <c r="L433" i="2" s="1"/>
  <c r="F433" i="2"/>
  <c r="G433" i="2" s="1"/>
  <c r="H432" i="2"/>
  <c r="K432" i="2" s="1"/>
  <c r="L432" i="2" s="1"/>
  <c r="F432" i="2"/>
  <c r="G432" i="2" s="1"/>
  <c r="H431" i="2"/>
  <c r="K431" i="2" s="1"/>
  <c r="L431" i="2" s="1"/>
  <c r="F431" i="2"/>
  <c r="G431" i="2" s="1"/>
  <c r="H430" i="2"/>
  <c r="K430" i="2" s="1"/>
  <c r="L430" i="2" s="1"/>
  <c r="F430" i="2"/>
  <c r="G430" i="2" s="1"/>
  <c r="H452" i="2"/>
  <c r="K452" i="2" s="1"/>
  <c r="L452" i="2" s="1"/>
  <c r="F452" i="2"/>
  <c r="G452" i="2" s="1"/>
  <c r="O452" i="2" s="1"/>
  <c r="R452" i="2" s="1"/>
  <c r="H451" i="2"/>
  <c r="K451" i="2" s="1"/>
  <c r="L451" i="2" s="1"/>
  <c r="F451" i="2"/>
  <c r="G451" i="2" s="1"/>
  <c r="H450" i="2"/>
  <c r="K450" i="2" s="1"/>
  <c r="L450" i="2" s="1"/>
  <c r="F450" i="2"/>
  <c r="G450" i="2" s="1"/>
  <c r="H449" i="2"/>
  <c r="K449" i="2" s="1"/>
  <c r="L449" i="2" s="1"/>
  <c r="F449" i="2"/>
  <c r="G449" i="2" s="1"/>
  <c r="H448" i="2"/>
  <c r="K448" i="2" s="1"/>
  <c r="L448" i="2" s="1"/>
  <c r="F448" i="2"/>
  <c r="G448" i="2" s="1"/>
  <c r="H428" i="2"/>
  <c r="K428" i="2" s="1"/>
  <c r="L428" i="2" s="1"/>
  <c r="F428" i="2"/>
  <c r="G428" i="2" s="1"/>
  <c r="P464" i="2"/>
  <c r="H822" i="2"/>
  <c r="K822" i="2" s="1"/>
  <c r="L822" i="2" s="1"/>
  <c r="F822" i="2"/>
  <c r="G822" i="2" s="1"/>
  <c r="H538" i="2"/>
  <c r="K538" i="2" s="1"/>
  <c r="L538" i="2" s="1"/>
  <c r="F538" i="2"/>
  <c r="G538" i="2" s="1"/>
  <c r="H537" i="2"/>
  <c r="K537" i="2" s="1"/>
  <c r="L537" i="2" s="1"/>
  <c r="F537" i="2"/>
  <c r="G537" i="2" s="1"/>
  <c r="H536" i="2"/>
  <c r="K536" i="2" s="1"/>
  <c r="L536" i="2" s="1"/>
  <c r="F536" i="2"/>
  <c r="G536" i="2" s="1"/>
  <c r="H535" i="2"/>
  <c r="K535" i="2" s="1"/>
  <c r="L535" i="2" s="1"/>
  <c r="F535" i="2"/>
  <c r="G535" i="2" s="1"/>
  <c r="H534" i="2"/>
  <c r="K534" i="2" s="1"/>
  <c r="L534" i="2" s="1"/>
  <c r="F534" i="2"/>
  <c r="G534" i="2" s="1"/>
  <c r="O534" i="2" s="1"/>
  <c r="R534" i="2" s="1"/>
  <c r="H533" i="2"/>
  <c r="K533" i="2" s="1"/>
  <c r="L533" i="2" s="1"/>
  <c r="F533" i="2"/>
  <c r="G533" i="2" s="1"/>
  <c r="O533" i="2" s="1"/>
  <c r="R533" i="2" s="1"/>
  <c r="H532" i="2"/>
  <c r="K532" i="2" s="1"/>
  <c r="L532" i="2" s="1"/>
  <c r="F532" i="2"/>
  <c r="G532" i="2" s="1"/>
  <c r="H531" i="2"/>
  <c r="K531" i="2" s="1"/>
  <c r="L531" i="2" s="1"/>
  <c r="F531" i="2"/>
  <c r="G531" i="2" s="1"/>
  <c r="H530" i="2"/>
  <c r="K530" i="2" s="1"/>
  <c r="L530" i="2" s="1"/>
  <c r="F530" i="2"/>
  <c r="G530" i="2" s="1"/>
  <c r="H529" i="2"/>
  <c r="K529" i="2" s="1"/>
  <c r="L529" i="2" s="1"/>
  <c r="F529" i="2"/>
  <c r="G529" i="2" s="1"/>
  <c r="H528" i="2"/>
  <c r="K528" i="2" s="1"/>
  <c r="L528" i="2" s="1"/>
  <c r="F528" i="2"/>
  <c r="G528" i="2" s="1"/>
  <c r="O528" i="2" s="1"/>
  <c r="R528" i="2" s="1"/>
  <c r="H527" i="2"/>
  <c r="K527" i="2" s="1"/>
  <c r="L527" i="2" s="1"/>
  <c r="F527" i="2"/>
  <c r="G527" i="2" s="1"/>
  <c r="H526" i="2"/>
  <c r="K526" i="2" s="1"/>
  <c r="L526" i="2" s="1"/>
  <c r="F526" i="2"/>
  <c r="G526" i="2" s="1"/>
  <c r="H525" i="2"/>
  <c r="K525" i="2" s="1"/>
  <c r="L525" i="2" s="1"/>
  <c r="F525" i="2"/>
  <c r="G525" i="2" s="1"/>
  <c r="H524" i="2"/>
  <c r="K524" i="2" s="1"/>
  <c r="L524" i="2" s="1"/>
  <c r="F524" i="2"/>
  <c r="G524" i="2" s="1"/>
  <c r="H523" i="2"/>
  <c r="K523" i="2" s="1"/>
  <c r="L523" i="2" s="1"/>
  <c r="F523" i="2"/>
  <c r="G523" i="2" s="1"/>
  <c r="O523" i="2" s="1"/>
  <c r="R523" i="2" s="1"/>
  <c r="H522" i="2"/>
  <c r="K522" i="2" s="1"/>
  <c r="L522" i="2" s="1"/>
  <c r="F522" i="2"/>
  <c r="G522" i="2" s="1"/>
  <c r="H521" i="2"/>
  <c r="K521" i="2" s="1"/>
  <c r="L521" i="2" s="1"/>
  <c r="F521" i="2"/>
  <c r="G521" i="2" s="1"/>
  <c r="H520" i="2"/>
  <c r="K520" i="2" s="1"/>
  <c r="L520" i="2" s="1"/>
  <c r="F520" i="2"/>
  <c r="G520" i="2" s="1"/>
  <c r="H519" i="2"/>
  <c r="K519" i="2" s="1"/>
  <c r="L519" i="2" s="1"/>
  <c r="F519" i="2"/>
  <c r="G519" i="2" s="1"/>
  <c r="H518" i="2"/>
  <c r="K518" i="2" s="1"/>
  <c r="L518" i="2" s="1"/>
  <c r="F518" i="2"/>
  <c r="G518" i="2" s="1"/>
  <c r="H517" i="2"/>
  <c r="K517" i="2" s="1"/>
  <c r="L517" i="2" s="1"/>
  <c r="F517" i="2"/>
  <c r="G517" i="2" s="1"/>
  <c r="H516" i="2"/>
  <c r="K516" i="2" s="1"/>
  <c r="L516" i="2" s="1"/>
  <c r="F516" i="2"/>
  <c r="G516" i="2" s="1"/>
  <c r="H515" i="2"/>
  <c r="K515" i="2" s="1"/>
  <c r="L515" i="2" s="1"/>
  <c r="F515" i="2"/>
  <c r="G515" i="2" s="1"/>
  <c r="H514" i="2"/>
  <c r="K514" i="2" s="1"/>
  <c r="L514" i="2" s="1"/>
  <c r="F514" i="2"/>
  <c r="G514" i="2" s="1"/>
  <c r="H513" i="2"/>
  <c r="K513" i="2" s="1"/>
  <c r="L513" i="2" s="1"/>
  <c r="F513" i="2"/>
  <c r="G513" i="2" s="1"/>
  <c r="H512" i="2"/>
  <c r="K512" i="2" s="1"/>
  <c r="L512" i="2" s="1"/>
  <c r="F512" i="2"/>
  <c r="G512" i="2" s="1"/>
  <c r="O512" i="2" s="1"/>
  <c r="R512" i="2" s="1"/>
  <c r="H511" i="2"/>
  <c r="K511" i="2" s="1"/>
  <c r="L511" i="2" s="1"/>
  <c r="F511" i="2"/>
  <c r="G511" i="2" s="1"/>
  <c r="H510" i="2"/>
  <c r="K510" i="2" s="1"/>
  <c r="L510" i="2" s="1"/>
  <c r="F510" i="2"/>
  <c r="G510" i="2" s="1"/>
  <c r="H509" i="2"/>
  <c r="K509" i="2" s="1"/>
  <c r="L509" i="2" s="1"/>
  <c r="F509" i="2"/>
  <c r="G509" i="2" s="1"/>
  <c r="H508" i="2"/>
  <c r="K508" i="2" s="1"/>
  <c r="L508" i="2" s="1"/>
  <c r="F508" i="2"/>
  <c r="G508" i="2" s="1"/>
  <c r="H507" i="2"/>
  <c r="K507" i="2" s="1"/>
  <c r="L507" i="2" s="1"/>
  <c r="F507" i="2"/>
  <c r="G507" i="2" s="1"/>
  <c r="H506" i="2"/>
  <c r="K506" i="2" s="1"/>
  <c r="L506" i="2" s="1"/>
  <c r="F506" i="2"/>
  <c r="G506" i="2" s="1"/>
  <c r="H505" i="2"/>
  <c r="K505" i="2" s="1"/>
  <c r="L505" i="2" s="1"/>
  <c r="F505" i="2"/>
  <c r="G505" i="2" s="1"/>
  <c r="H504" i="2"/>
  <c r="K504" i="2" s="1"/>
  <c r="L504" i="2" s="1"/>
  <c r="F504" i="2"/>
  <c r="G504" i="2" s="1"/>
  <c r="H503" i="2"/>
  <c r="K503" i="2" s="1"/>
  <c r="L503" i="2" s="1"/>
  <c r="F503" i="2"/>
  <c r="G503" i="2" s="1"/>
  <c r="H502" i="2"/>
  <c r="K502" i="2" s="1"/>
  <c r="L502" i="2" s="1"/>
  <c r="F502" i="2"/>
  <c r="G502" i="2" s="1"/>
  <c r="O502" i="2" s="1"/>
  <c r="R502" i="2" s="1"/>
  <c r="H501" i="2"/>
  <c r="K501" i="2" s="1"/>
  <c r="L501" i="2" s="1"/>
  <c r="F501" i="2"/>
  <c r="G501" i="2" s="1"/>
  <c r="O501" i="2" s="1"/>
  <c r="R501" i="2" s="1"/>
  <c r="H500" i="2"/>
  <c r="K500" i="2" s="1"/>
  <c r="L500" i="2" s="1"/>
  <c r="F500" i="2"/>
  <c r="G500" i="2" s="1"/>
  <c r="H499" i="2"/>
  <c r="K499" i="2" s="1"/>
  <c r="L499" i="2" s="1"/>
  <c r="F499" i="2"/>
  <c r="G499" i="2" s="1"/>
  <c r="H498" i="2"/>
  <c r="K498" i="2" s="1"/>
  <c r="L498" i="2" s="1"/>
  <c r="F498" i="2"/>
  <c r="G498" i="2" s="1"/>
  <c r="H497" i="2"/>
  <c r="K497" i="2" s="1"/>
  <c r="L497" i="2" s="1"/>
  <c r="F497" i="2"/>
  <c r="G497" i="2" s="1"/>
  <c r="H496" i="2"/>
  <c r="K496" i="2" s="1"/>
  <c r="L496" i="2" s="1"/>
  <c r="F496" i="2"/>
  <c r="G496" i="2" s="1"/>
  <c r="O496" i="2" s="1"/>
  <c r="R496" i="2" s="1"/>
  <c r="H495" i="2"/>
  <c r="K495" i="2" s="1"/>
  <c r="L495" i="2" s="1"/>
  <c r="F495" i="2"/>
  <c r="G495" i="2" s="1"/>
  <c r="H494" i="2"/>
  <c r="K494" i="2" s="1"/>
  <c r="L494" i="2" s="1"/>
  <c r="F494" i="2"/>
  <c r="G494" i="2" s="1"/>
  <c r="H493" i="2"/>
  <c r="K493" i="2" s="1"/>
  <c r="L493" i="2" s="1"/>
  <c r="F493" i="2"/>
  <c r="G493" i="2" s="1"/>
  <c r="H492" i="2"/>
  <c r="K492" i="2" s="1"/>
  <c r="L492" i="2" s="1"/>
  <c r="F492" i="2"/>
  <c r="G492" i="2" s="1"/>
  <c r="O492" i="2" s="1"/>
  <c r="R492" i="2" s="1"/>
  <c r="H491" i="2"/>
  <c r="K491" i="2" s="1"/>
  <c r="L491" i="2" s="1"/>
  <c r="F491" i="2"/>
  <c r="G491" i="2" s="1"/>
  <c r="O491" i="2" s="1"/>
  <c r="R491" i="2" s="1"/>
  <c r="H490" i="2"/>
  <c r="K490" i="2" s="1"/>
  <c r="L490" i="2" s="1"/>
  <c r="F490" i="2"/>
  <c r="G490" i="2" s="1"/>
  <c r="O490" i="2" s="1"/>
  <c r="R490" i="2" s="1"/>
  <c r="H489" i="2"/>
  <c r="K489" i="2" s="1"/>
  <c r="L489" i="2" s="1"/>
  <c r="F489" i="2"/>
  <c r="G489" i="2" s="1"/>
  <c r="H488" i="2"/>
  <c r="K488" i="2" s="1"/>
  <c r="L488" i="2" s="1"/>
  <c r="F488" i="2"/>
  <c r="G488" i="2" s="1"/>
  <c r="H487" i="2"/>
  <c r="K487" i="2" s="1"/>
  <c r="L487" i="2" s="1"/>
  <c r="F487" i="2"/>
  <c r="G487" i="2" s="1"/>
  <c r="H486" i="2"/>
  <c r="K486" i="2" s="1"/>
  <c r="L486" i="2" s="1"/>
  <c r="F486" i="2"/>
  <c r="G486" i="2" s="1"/>
  <c r="H485" i="2"/>
  <c r="K485" i="2" s="1"/>
  <c r="L485" i="2" s="1"/>
  <c r="F485" i="2"/>
  <c r="G485" i="2" s="1"/>
  <c r="O485" i="2" s="1"/>
  <c r="R485" i="2" s="1"/>
  <c r="H484" i="2"/>
  <c r="K484" i="2" s="1"/>
  <c r="L484" i="2" s="1"/>
  <c r="F484" i="2"/>
  <c r="G484" i="2" s="1"/>
  <c r="H483" i="2"/>
  <c r="K483" i="2" s="1"/>
  <c r="L483" i="2" s="1"/>
  <c r="F483" i="2"/>
  <c r="G483" i="2" s="1"/>
  <c r="H482" i="2"/>
  <c r="K482" i="2" s="1"/>
  <c r="L482" i="2" s="1"/>
  <c r="F482" i="2"/>
  <c r="G482" i="2" s="1"/>
  <c r="H481" i="2"/>
  <c r="K481" i="2" s="1"/>
  <c r="L481" i="2" s="1"/>
  <c r="F481" i="2"/>
  <c r="G481" i="2" s="1"/>
  <c r="H480" i="2"/>
  <c r="K480" i="2" s="1"/>
  <c r="L480" i="2" s="1"/>
  <c r="F480" i="2"/>
  <c r="G480" i="2" s="1"/>
  <c r="H479" i="2"/>
  <c r="K479" i="2" s="1"/>
  <c r="L479" i="2" s="1"/>
  <c r="F479" i="2"/>
  <c r="G479" i="2" s="1"/>
  <c r="H478" i="2"/>
  <c r="K478" i="2" s="1"/>
  <c r="L478" i="2" s="1"/>
  <c r="F478" i="2"/>
  <c r="G478" i="2" s="1"/>
  <c r="H477" i="2"/>
  <c r="K477" i="2" s="1"/>
  <c r="L477" i="2" s="1"/>
  <c r="F477" i="2"/>
  <c r="G477" i="2" s="1"/>
  <c r="H427" i="2"/>
  <c r="K427" i="2" s="1"/>
  <c r="L427" i="2" s="1"/>
  <c r="F427" i="2"/>
  <c r="G427" i="2" s="1"/>
  <c r="H426" i="2"/>
  <c r="K426" i="2" s="1"/>
  <c r="L426" i="2" s="1"/>
  <c r="F426" i="2"/>
  <c r="G426" i="2" s="1"/>
  <c r="H425" i="2"/>
  <c r="K425" i="2" s="1"/>
  <c r="L425" i="2" s="1"/>
  <c r="F425" i="2"/>
  <c r="G425" i="2" s="1"/>
  <c r="H424" i="2"/>
  <c r="K424" i="2" s="1"/>
  <c r="L424" i="2" s="1"/>
  <c r="F424" i="2"/>
  <c r="G424" i="2" s="1"/>
  <c r="H423" i="2"/>
  <c r="K423" i="2" s="1"/>
  <c r="L423" i="2" s="1"/>
  <c r="F423" i="2"/>
  <c r="G423" i="2" s="1"/>
  <c r="H422" i="2"/>
  <c r="K422" i="2" s="1"/>
  <c r="L422" i="2" s="1"/>
  <c r="F422" i="2"/>
  <c r="G422" i="2" s="1"/>
  <c r="H421" i="2"/>
  <c r="K421" i="2" s="1"/>
  <c r="L421" i="2" s="1"/>
  <c r="F421" i="2"/>
  <c r="G421" i="2" s="1"/>
  <c r="H420" i="2"/>
  <c r="K420" i="2" s="1"/>
  <c r="L420" i="2" s="1"/>
  <c r="F420" i="2"/>
  <c r="G420" i="2" s="1"/>
  <c r="H419" i="2"/>
  <c r="K419" i="2" s="1"/>
  <c r="L419" i="2" s="1"/>
  <c r="F419" i="2"/>
  <c r="G419" i="2" s="1"/>
  <c r="H418" i="2"/>
  <c r="K418" i="2" s="1"/>
  <c r="L418" i="2" s="1"/>
  <c r="F418" i="2"/>
  <c r="G418" i="2" s="1"/>
  <c r="H417" i="2"/>
  <c r="K417" i="2" s="1"/>
  <c r="L417" i="2" s="1"/>
  <c r="F417" i="2"/>
  <c r="G417" i="2" s="1"/>
  <c r="H416" i="2"/>
  <c r="K416" i="2" s="1"/>
  <c r="L416" i="2" s="1"/>
  <c r="F416" i="2"/>
  <c r="G416" i="2" s="1"/>
  <c r="H415" i="2"/>
  <c r="K415" i="2" s="1"/>
  <c r="L415" i="2" s="1"/>
  <c r="F415" i="2"/>
  <c r="G415" i="2" s="1"/>
  <c r="H414" i="2"/>
  <c r="K414" i="2" s="1"/>
  <c r="L414" i="2" s="1"/>
  <c r="F414" i="2"/>
  <c r="G414" i="2" s="1"/>
  <c r="H413" i="2"/>
  <c r="K413" i="2" s="1"/>
  <c r="L413" i="2" s="1"/>
  <c r="F413" i="2"/>
  <c r="G413" i="2" s="1"/>
  <c r="H412" i="2"/>
  <c r="K412" i="2" s="1"/>
  <c r="L412" i="2" s="1"/>
  <c r="F412" i="2"/>
  <c r="G412" i="2" s="1"/>
  <c r="H411" i="2"/>
  <c r="K411" i="2" s="1"/>
  <c r="L411" i="2" s="1"/>
  <c r="P411" i="2" s="1"/>
  <c r="F411" i="2"/>
  <c r="G411" i="2" s="1"/>
  <c r="H410" i="2"/>
  <c r="K410" i="2" s="1"/>
  <c r="L410" i="2" s="1"/>
  <c r="F410" i="2"/>
  <c r="G410" i="2" s="1"/>
  <c r="H409" i="2"/>
  <c r="K409" i="2" s="1"/>
  <c r="L409" i="2" s="1"/>
  <c r="F409" i="2"/>
  <c r="G409" i="2" s="1"/>
  <c r="H408" i="2"/>
  <c r="K408" i="2" s="1"/>
  <c r="L408" i="2" s="1"/>
  <c r="F408" i="2"/>
  <c r="G408" i="2" s="1"/>
  <c r="H407" i="2"/>
  <c r="K407" i="2" s="1"/>
  <c r="L407" i="2" s="1"/>
  <c r="F407" i="2"/>
  <c r="G407" i="2" s="1"/>
  <c r="H406" i="2"/>
  <c r="K406" i="2" s="1"/>
  <c r="L406" i="2" s="1"/>
  <c r="F406" i="2"/>
  <c r="G406" i="2" s="1"/>
  <c r="H405" i="2"/>
  <c r="K405" i="2" s="1"/>
  <c r="L405" i="2" s="1"/>
  <c r="F405" i="2"/>
  <c r="G405" i="2" s="1"/>
  <c r="H404" i="2"/>
  <c r="K404" i="2" s="1"/>
  <c r="L404" i="2" s="1"/>
  <c r="F404" i="2"/>
  <c r="G404" i="2" s="1"/>
  <c r="H403" i="2"/>
  <c r="K403" i="2" s="1"/>
  <c r="L403" i="2" s="1"/>
  <c r="F403" i="2"/>
  <c r="G403" i="2" s="1"/>
  <c r="H402" i="2"/>
  <c r="K402" i="2" s="1"/>
  <c r="L402" i="2" s="1"/>
  <c r="F402" i="2"/>
  <c r="G402" i="2" s="1"/>
  <c r="H401" i="2"/>
  <c r="K401" i="2" s="1"/>
  <c r="L401" i="2" s="1"/>
  <c r="F401" i="2"/>
  <c r="G401" i="2" s="1"/>
  <c r="H400" i="2"/>
  <c r="K400" i="2" s="1"/>
  <c r="L400" i="2" s="1"/>
  <c r="F400" i="2"/>
  <c r="G400" i="2" s="1"/>
  <c r="H399" i="2"/>
  <c r="K399" i="2" s="1"/>
  <c r="L399" i="2" s="1"/>
  <c r="F399" i="2"/>
  <c r="G399" i="2" s="1"/>
  <c r="H398" i="2"/>
  <c r="K398" i="2" s="1"/>
  <c r="L398" i="2" s="1"/>
  <c r="F398" i="2"/>
  <c r="G398" i="2" s="1"/>
  <c r="H397" i="2"/>
  <c r="K397" i="2" s="1"/>
  <c r="L397" i="2" s="1"/>
  <c r="F397" i="2"/>
  <c r="G397" i="2" s="1"/>
  <c r="H396" i="2"/>
  <c r="K396" i="2" s="1"/>
  <c r="L396" i="2" s="1"/>
  <c r="F396" i="2"/>
  <c r="G396" i="2" s="1"/>
  <c r="O396" i="2" s="1"/>
  <c r="R396" i="2" s="1"/>
  <c r="H395" i="2"/>
  <c r="K395" i="2" s="1"/>
  <c r="L395" i="2" s="1"/>
  <c r="F395" i="2"/>
  <c r="G395" i="2" s="1"/>
  <c r="H394" i="2"/>
  <c r="K394" i="2" s="1"/>
  <c r="L394" i="2" s="1"/>
  <c r="F394" i="2"/>
  <c r="G394" i="2" s="1"/>
  <c r="H393" i="2"/>
  <c r="K393" i="2" s="1"/>
  <c r="L393" i="2" s="1"/>
  <c r="F393" i="2"/>
  <c r="G393" i="2" s="1"/>
  <c r="O393" i="2" s="1"/>
  <c r="R393" i="2" s="1"/>
  <c r="H392" i="2"/>
  <c r="K392" i="2" s="1"/>
  <c r="L392" i="2" s="1"/>
  <c r="F392" i="2"/>
  <c r="G392" i="2" s="1"/>
  <c r="H391" i="2"/>
  <c r="K391" i="2" s="1"/>
  <c r="L391" i="2" s="1"/>
  <c r="F391" i="2"/>
  <c r="G391" i="2" s="1"/>
  <c r="O391" i="2" s="1"/>
  <c r="R391" i="2" s="1"/>
  <c r="H390" i="2"/>
  <c r="K390" i="2" s="1"/>
  <c r="L390" i="2" s="1"/>
  <c r="F390" i="2"/>
  <c r="G390" i="2" s="1"/>
  <c r="H389" i="2"/>
  <c r="K389" i="2" s="1"/>
  <c r="L389" i="2" s="1"/>
  <c r="F389" i="2"/>
  <c r="G389" i="2" s="1"/>
  <c r="O389" i="2" s="1"/>
  <c r="R389" i="2" s="1"/>
  <c r="H388" i="2"/>
  <c r="K388" i="2" s="1"/>
  <c r="L388" i="2" s="1"/>
  <c r="F388" i="2"/>
  <c r="G388" i="2" s="1"/>
  <c r="H198" i="2"/>
  <c r="K198" i="2" s="1"/>
  <c r="L198" i="2" s="1"/>
  <c r="F198" i="2"/>
  <c r="G198" i="2" s="1"/>
  <c r="H197" i="2"/>
  <c r="K197" i="2" s="1"/>
  <c r="L197" i="2" s="1"/>
  <c r="F197" i="2"/>
  <c r="G197" i="2" s="1"/>
  <c r="H382" i="2"/>
  <c r="K382" i="2" s="1"/>
  <c r="L382" i="2" s="1"/>
  <c r="F382" i="2"/>
  <c r="G382" i="2" s="1"/>
  <c r="H476" i="2"/>
  <c r="K476" i="2" s="1"/>
  <c r="L476" i="2" s="1"/>
  <c r="F476" i="2"/>
  <c r="G476" i="2" s="1"/>
  <c r="O476" i="2" s="1"/>
  <c r="R476" i="2" s="1"/>
  <c r="H475" i="2"/>
  <c r="K475" i="2" s="1"/>
  <c r="L475" i="2" s="1"/>
  <c r="F475" i="2"/>
  <c r="G475" i="2" s="1"/>
  <c r="H474" i="2"/>
  <c r="K474" i="2" s="1"/>
  <c r="L474" i="2" s="1"/>
  <c r="F474" i="2"/>
  <c r="G474" i="2" s="1"/>
  <c r="O474" i="2" s="1"/>
  <c r="R474" i="2" s="1"/>
  <c r="H473" i="2"/>
  <c r="K473" i="2" s="1"/>
  <c r="L473" i="2" s="1"/>
  <c r="F473" i="2"/>
  <c r="G473" i="2" s="1"/>
  <c r="O473" i="2" s="1"/>
  <c r="R473" i="2" s="1"/>
  <c r="H472" i="2"/>
  <c r="K472" i="2" s="1"/>
  <c r="L472" i="2" s="1"/>
  <c r="F472" i="2"/>
  <c r="G472" i="2" s="1"/>
  <c r="O472" i="2" s="1"/>
  <c r="R472" i="2" s="1"/>
  <c r="H471" i="2"/>
  <c r="K471" i="2" s="1"/>
  <c r="L471" i="2" s="1"/>
  <c r="F471" i="2"/>
  <c r="G471" i="2" s="1"/>
  <c r="O471" i="2" s="1"/>
  <c r="R471" i="2" s="1"/>
  <c r="H470" i="2"/>
  <c r="K470" i="2" s="1"/>
  <c r="L470" i="2" s="1"/>
  <c r="F470" i="2"/>
  <c r="G470" i="2" s="1"/>
  <c r="O470" i="2" s="1"/>
  <c r="R470" i="2" s="1"/>
  <c r="H469" i="2"/>
  <c r="K469" i="2" s="1"/>
  <c r="L469" i="2" s="1"/>
  <c r="F469" i="2"/>
  <c r="G469" i="2" s="1"/>
  <c r="H468" i="2"/>
  <c r="K468" i="2" s="1"/>
  <c r="L468" i="2" s="1"/>
  <c r="F468" i="2"/>
  <c r="G468" i="2" s="1"/>
  <c r="O468" i="2" s="1"/>
  <c r="R468" i="2" s="1"/>
  <c r="H467" i="2"/>
  <c r="K467" i="2" s="1"/>
  <c r="L467" i="2" s="1"/>
  <c r="F467" i="2"/>
  <c r="G467" i="2" s="1"/>
  <c r="H466" i="2"/>
  <c r="K466" i="2" s="1"/>
  <c r="L466" i="2" s="1"/>
  <c r="F466" i="2"/>
  <c r="G466" i="2" s="1"/>
  <c r="O466" i="2" s="1"/>
  <c r="R466" i="2" s="1"/>
  <c r="H465" i="2"/>
  <c r="K465" i="2" s="1"/>
  <c r="L465" i="2" s="1"/>
  <c r="F465" i="2"/>
  <c r="G465" i="2" s="1"/>
  <c r="O465" i="2" s="1"/>
  <c r="R465" i="2" s="1"/>
  <c r="H464" i="2"/>
  <c r="K464" i="2" s="1"/>
  <c r="L464" i="2" s="1"/>
  <c r="F464" i="2"/>
  <c r="G464" i="2" s="1"/>
  <c r="O464" i="2" s="1"/>
  <c r="R464" i="2" s="1"/>
  <c r="H463" i="2"/>
  <c r="K463" i="2" s="1"/>
  <c r="L463" i="2" s="1"/>
  <c r="F463" i="2"/>
  <c r="G463" i="2" s="1"/>
  <c r="O463" i="2" s="1"/>
  <c r="R463" i="2" s="1"/>
  <c r="H462" i="2"/>
  <c r="K462" i="2" s="1"/>
  <c r="L462" i="2" s="1"/>
  <c r="F462" i="2"/>
  <c r="G462" i="2" s="1"/>
  <c r="O462" i="2" s="1"/>
  <c r="R462" i="2" s="1"/>
  <c r="H461" i="2"/>
  <c r="K461" i="2" s="1"/>
  <c r="L461" i="2" s="1"/>
  <c r="F461" i="2"/>
  <c r="G461" i="2" s="1"/>
  <c r="O461" i="2" s="1"/>
  <c r="R461" i="2" s="1"/>
  <c r="H460" i="2"/>
  <c r="K460" i="2" s="1"/>
  <c r="L460" i="2" s="1"/>
  <c r="F460" i="2"/>
  <c r="G460" i="2" s="1"/>
  <c r="O460" i="2" s="1"/>
  <c r="R460" i="2" s="1"/>
  <c r="H459" i="2"/>
  <c r="K459" i="2" s="1"/>
  <c r="L459" i="2" s="1"/>
  <c r="F459" i="2"/>
  <c r="G459" i="2" s="1"/>
  <c r="P458" i="2"/>
  <c r="H458" i="2"/>
  <c r="K458" i="2" s="1"/>
  <c r="L458" i="2" s="1"/>
  <c r="F458" i="2"/>
  <c r="G458" i="2" s="1"/>
  <c r="O458" i="2" s="1"/>
  <c r="R458" i="2" s="1"/>
  <c r="H457" i="2"/>
  <c r="K457" i="2" s="1"/>
  <c r="L457" i="2" s="1"/>
  <c r="F457" i="2"/>
  <c r="G457" i="2" s="1"/>
  <c r="O457" i="2" s="1"/>
  <c r="R457" i="2" s="1"/>
  <c r="H456" i="2"/>
  <c r="K456" i="2" s="1"/>
  <c r="L456" i="2" s="1"/>
  <c r="F456" i="2"/>
  <c r="G456" i="2" s="1"/>
  <c r="O456" i="2" s="1"/>
  <c r="R456" i="2" s="1"/>
  <c r="H455" i="2"/>
  <c r="K455" i="2" s="1"/>
  <c r="L455" i="2" s="1"/>
  <c r="F455" i="2"/>
  <c r="G455" i="2" s="1"/>
  <c r="O455" i="2" s="1"/>
  <c r="R455" i="2" s="1"/>
  <c r="H454" i="2"/>
  <c r="K454" i="2" s="1"/>
  <c r="L454" i="2" s="1"/>
  <c r="F454" i="2"/>
  <c r="G454" i="2" s="1"/>
  <c r="O454" i="2" s="1"/>
  <c r="R454" i="2" s="1"/>
  <c r="H453" i="2"/>
  <c r="K453" i="2" s="1"/>
  <c r="L453" i="2" s="1"/>
  <c r="F453" i="2"/>
  <c r="G453" i="2" s="1"/>
  <c r="H447" i="2"/>
  <c r="K447" i="2" s="1"/>
  <c r="L447" i="2" s="1"/>
  <c r="F447" i="2"/>
  <c r="G447" i="2" s="1"/>
  <c r="O447" i="2" s="1"/>
  <c r="R447" i="2" s="1"/>
  <c r="H446" i="2"/>
  <c r="K446" i="2" s="1"/>
  <c r="L446" i="2" s="1"/>
  <c r="F446" i="2"/>
  <c r="G446" i="2" s="1"/>
  <c r="H445" i="2"/>
  <c r="K445" i="2" s="1"/>
  <c r="L445" i="2" s="1"/>
  <c r="F445" i="2"/>
  <c r="G445" i="2" s="1"/>
  <c r="O445" i="2" s="1"/>
  <c r="R445" i="2" s="1"/>
  <c r="H444" i="2"/>
  <c r="K444" i="2" s="1"/>
  <c r="L444" i="2" s="1"/>
  <c r="F444" i="2"/>
  <c r="G444" i="2" s="1"/>
  <c r="O444" i="2" s="1"/>
  <c r="R444" i="2" s="1"/>
  <c r="H443" i="2"/>
  <c r="K443" i="2" s="1"/>
  <c r="L443" i="2" s="1"/>
  <c r="F443" i="2"/>
  <c r="G443" i="2" s="1"/>
  <c r="O443" i="2" s="1"/>
  <c r="R443" i="2" s="1"/>
  <c r="H442" i="2"/>
  <c r="K442" i="2" s="1"/>
  <c r="L442" i="2" s="1"/>
  <c r="F442" i="2"/>
  <c r="G442" i="2" s="1"/>
  <c r="O442" i="2" s="1"/>
  <c r="R442" i="2" s="1"/>
  <c r="H429" i="2"/>
  <c r="K429" i="2" s="1"/>
  <c r="L429" i="2" s="1"/>
  <c r="F429" i="2"/>
  <c r="G429" i="2" s="1"/>
  <c r="O429" i="2" s="1"/>
  <c r="R429" i="2" s="1"/>
  <c r="H387" i="2"/>
  <c r="K387" i="2" s="1"/>
  <c r="L387" i="2" s="1"/>
  <c r="F387" i="2"/>
  <c r="G387" i="2" s="1"/>
  <c r="H386" i="2"/>
  <c r="K386" i="2" s="1"/>
  <c r="L386" i="2" s="1"/>
  <c r="F386" i="2"/>
  <c r="G386" i="2" s="1"/>
  <c r="H385" i="2"/>
  <c r="K385" i="2" s="1"/>
  <c r="L385" i="2" s="1"/>
  <c r="F385" i="2"/>
  <c r="G385" i="2" s="1"/>
  <c r="O385" i="2" s="1"/>
  <c r="R385" i="2" s="1"/>
  <c r="H384" i="2"/>
  <c r="K384" i="2" s="1"/>
  <c r="L384" i="2" s="1"/>
  <c r="F384" i="2"/>
  <c r="G384" i="2" s="1"/>
  <c r="O384" i="2" s="1"/>
  <c r="R384" i="2" s="1"/>
  <c r="H383" i="2"/>
  <c r="K383" i="2" s="1"/>
  <c r="L383" i="2" s="1"/>
  <c r="F383" i="2"/>
  <c r="G383" i="2" s="1"/>
  <c r="H379" i="2"/>
  <c r="K379" i="2" s="1"/>
  <c r="L379" i="2" s="1"/>
  <c r="F379" i="2"/>
  <c r="G379" i="2" s="1"/>
  <c r="H375" i="2"/>
  <c r="K375" i="2" s="1"/>
  <c r="L375" i="2" s="1"/>
  <c r="F375" i="2"/>
  <c r="G375" i="2" s="1"/>
  <c r="O375" i="2" s="1"/>
  <c r="R375" i="2" s="1"/>
  <c r="H381" i="2"/>
  <c r="K381" i="2" s="1"/>
  <c r="L381" i="2" s="1"/>
  <c r="F381" i="2"/>
  <c r="G381" i="2" s="1"/>
  <c r="H380" i="2"/>
  <c r="K380" i="2" s="1"/>
  <c r="L380" i="2" s="1"/>
  <c r="F380" i="2"/>
  <c r="G380" i="2" s="1"/>
  <c r="H378" i="2"/>
  <c r="K378" i="2" s="1"/>
  <c r="L378" i="2" s="1"/>
  <c r="F378" i="2"/>
  <c r="G378" i="2" s="1"/>
  <c r="O378" i="2" s="1"/>
  <c r="R378" i="2" s="1"/>
  <c r="H377" i="2"/>
  <c r="K377" i="2" s="1"/>
  <c r="L377" i="2" s="1"/>
  <c r="F377" i="2"/>
  <c r="G377" i="2" s="1"/>
  <c r="H376" i="2"/>
  <c r="K376" i="2" s="1"/>
  <c r="L376" i="2" s="1"/>
  <c r="F376" i="2"/>
  <c r="G376" i="2" s="1"/>
  <c r="H359" i="2"/>
  <c r="K359" i="2" s="1"/>
  <c r="L359" i="2" s="1"/>
  <c r="F359" i="2"/>
  <c r="G359" i="2" s="1"/>
  <c r="H358" i="2"/>
  <c r="K358" i="2" s="1"/>
  <c r="L358" i="2" s="1"/>
  <c r="F358" i="2"/>
  <c r="G358" i="2" s="1"/>
  <c r="H357" i="2"/>
  <c r="K357" i="2" s="1"/>
  <c r="L357" i="2" s="1"/>
  <c r="F357" i="2"/>
  <c r="G357" i="2" s="1"/>
  <c r="H356" i="2"/>
  <c r="K356" i="2" s="1"/>
  <c r="L356" i="2" s="1"/>
  <c r="F356" i="2"/>
  <c r="G356" i="2" s="1"/>
  <c r="H355" i="2"/>
  <c r="K355" i="2" s="1"/>
  <c r="L355" i="2" s="1"/>
  <c r="F355" i="2"/>
  <c r="G355" i="2" s="1"/>
  <c r="H354" i="2"/>
  <c r="K354" i="2" s="1"/>
  <c r="L354" i="2" s="1"/>
  <c r="F354" i="2"/>
  <c r="G354" i="2" s="1"/>
  <c r="H353" i="2"/>
  <c r="K353" i="2" s="1"/>
  <c r="L353" i="2" s="1"/>
  <c r="F353" i="2"/>
  <c r="G353" i="2" s="1"/>
  <c r="H352" i="2"/>
  <c r="K352" i="2" s="1"/>
  <c r="L352" i="2" s="1"/>
  <c r="F352" i="2"/>
  <c r="G352" i="2" s="1"/>
  <c r="H351" i="2"/>
  <c r="K351" i="2" s="1"/>
  <c r="L351" i="2" s="1"/>
  <c r="F351" i="2"/>
  <c r="G351" i="2" s="1"/>
  <c r="H350" i="2"/>
  <c r="K350" i="2" s="1"/>
  <c r="L350" i="2" s="1"/>
  <c r="F350" i="2"/>
  <c r="G350" i="2" s="1"/>
  <c r="H349" i="2"/>
  <c r="K349" i="2" s="1"/>
  <c r="L349" i="2" s="1"/>
  <c r="F349" i="2"/>
  <c r="G349" i="2" s="1"/>
  <c r="H348" i="2"/>
  <c r="K348" i="2" s="1"/>
  <c r="L348" i="2" s="1"/>
  <c r="F348" i="2"/>
  <c r="G348" i="2" s="1"/>
  <c r="H347" i="2"/>
  <c r="K347" i="2" s="1"/>
  <c r="L347" i="2" s="1"/>
  <c r="F347" i="2"/>
  <c r="G347" i="2" s="1"/>
  <c r="H346" i="2"/>
  <c r="K346" i="2" s="1"/>
  <c r="L346" i="2" s="1"/>
  <c r="F346" i="2"/>
  <c r="G346" i="2" s="1"/>
  <c r="H345" i="2"/>
  <c r="K345" i="2" s="1"/>
  <c r="L345" i="2" s="1"/>
  <c r="F345" i="2"/>
  <c r="G345" i="2" s="1"/>
  <c r="H344" i="2"/>
  <c r="K344" i="2" s="1"/>
  <c r="L344" i="2" s="1"/>
  <c r="F344" i="2"/>
  <c r="G344" i="2" s="1"/>
  <c r="H343" i="2"/>
  <c r="K343" i="2" s="1"/>
  <c r="L343" i="2" s="1"/>
  <c r="F343" i="2"/>
  <c r="G343" i="2" s="1"/>
  <c r="H342" i="2"/>
  <c r="K342" i="2" s="1"/>
  <c r="L342" i="2" s="1"/>
  <c r="F342" i="2"/>
  <c r="G342" i="2" s="1"/>
  <c r="H341" i="2"/>
  <c r="K341" i="2" s="1"/>
  <c r="L341" i="2" s="1"/>
  <c r="F341" i="2"/>
  <c r="G341" i="2" s="1"/>
  <c r="H340" i="2"/>
  <c r="K340" i="2" s="1"/>
  <c r="L340" i="2" s="1"/>
  <c r="F340" i="2"/>
  <c r="G340" i="2" s="1"/>
  <c r="H339" i="2"/>
  <c r="K339" i="2" s="1"/>
  <c r="L339" i="2" s="1"/>
  <c r="F339" i="2"/>
  <c r="G339" i="2" s="1"/>
  <c r="H338" i="2"/>
  <c r="K338" i="2" s="1"/>
  <c r="L338" i="2" s="1"/>
  <c r="F338" i="2"/>
  <c r="G338" i="2" s="1"/>
  <c r="H337" i="2"/>
  <c r="K337" i="2" s="1"/>
  <c r="L337" i="2" s="1"/>
  <c r="F337" i="2"/>
  <c r="G337" i="2" s="1"/>
  <c r="H336" i="2"/>
  <c r="K336" i="2" s="1"/>
  <c r="L336" i="2" s="1"/>
  <c r="F336" i="2"/>
  <c r="G336" i="2" s="1"/>
  <c r="H335" i="2"/>
  <c r="K335" i="2" s="1"/>
  <c r="L335" i="2" s="1"/>
  <c r="F335" i="2"/>
  <c r="G335" i="2" s="1"/>
  <c r="H334" i="2"/>
  <c r="K334" i="2" s="1"/>
  <c r="L334" i="2" s="1"/>
  <c r="F334" i="2"/>
  <c r="G334" i="2" s="1"/>
  <c r="H333" i="2"/>
  <c r="K333" i="2" s="1"/>
  <c r="L333" i="2" s="1"/>
  <c r="F333" i="2"/>
  <c r="G333" i="2" s="1"/>
  <c r="H332" i="2"/>
  <c r="K332" i="2" s="1"/>
  <c r="L332" i="2" s="1"/>
  <c r="F332" i="2"/>
  <c r="G332" i="2" s="1"/>
  <c r="H331" i="2"/>
  <c r="K331" i="2" s="1"/>
  <c r="L331" i="2" s="1"/>
  <c r="F331" i="2"/>
  <c r="G331" i="2" s="1"/>
  <c r="H330" i="2"/>
  <c r="K330" i="2" s="1"/>
  <c r="L330" i="2" s="1"/>
  <c r="F330" i="2"/>
  <c r="G330" i="2" s="1"/>
  <c r="H329" i="2"/>
  <c r="K329" i="2" s="1"/>
  <c r="L329" i="2" s="1"/>
  <c r="F329" i="2"/>
  <c r="G329" i="2" s="1"/>
  <c r="H328" i="2"/>
  <c r="K328" i="2" s="1"/>
  <c r="L328" i="2" s="1"/>
  <c r="F328" i="2"/>
  <c r="G328" i="2" s="1"/>
  <c r="H327" i="2"/>
  <c r="K327" i="2" s="1"/>
  <c r="L327" i="2" s="1"/>
  <c r="F327" i="2"/>
  <c r="G327" i="2" s="1"/>
  <c r="H326" i="2"/>
  <c r="K326" i="2" s="1"/>
  <c r="L326" i="2" s="1"/>
  <c r="F326" i="2"/>
  <c r="G326" i="2" s="1"/>
  <c r="H325" i="2"/>
  <c r="K325" i="2" s="1"/>
  <c r="L325" i="2" s="1"/>
  <c r="F325" i="2"/>
  <c r="G325" i="2" s="1"/>
  <c r="H324" i="2"/>
  <c r="K324" i="2" s="1"/>
  <c r="L324" i="2" s="1"/>
  <c r="F324" i="2"/>
  <c r="G324" i="2" s="1"/>
  <c r="H323" i="2"/>
  <c r="K323" i="2" s="1"/>
  <c r="L323" i="2" s="1"/>
  <c r="F323" i="2"/>
  <c r="G323" i="2" s="1"/>
  <c r="H322" i="2"/>
  <c r="K322" i="2" s="1"/>
  <c r="L322" i="2" s="1"/>
  <c r="F322" i="2"/>
  <c r="G322" i="2" s="1"/>
  <c r="H321" i="2"/>
  <c r="K321" i="2" s="1"/>
  <c r="L321" i="2" s="1"/>
  <c r="F321" i="2"/>
  <c r="G321" i="2" s="1"/>
  <c r="H320" i="2"/>
  <c r="K320" i="2" s="1"/>
  <c r="L320" i="2" s="1"/>
  <c r="F320" i="2"/>
  <c r="G320" i="2" s="1"/>
  <c r="H319" i="2"/>
  <c r="K319" i="2" s="1"/>
  <c r="L319" i="2" s="1"/>
  <c r="F319" i="2"/>
  <c r="G319" i="2" s="1"/>
  <c r="H318" i="2"/>
  <c r="K318" i="2" s="1"/>
  <c r="L318" i="2" s="1"/>
  <c r="F318" i="2"/>
  <c r="G318" i="2" s="1"/>
  <c r="H317" i="2"/>
  <c r="K317" i="2" s="1"/>
  <c r="L317" i="2" s="1"/>
  <c r="F317" i="2"/>
  <c r="G317" i="2" s="1"/>
  <c r="H316" i="2"/>
  <c r="K316" i="2" s="1"/>
  <c r="L316" i="2" s="1"/>
  <c r="F316" i="2"/>
  <c r="G316" i="2" s="1"/>
  <c r="H315" i="2"/>
  <c r="K315" i="2" s="1"/>
  <c r="L315" i="2" s="1"/>
  <c r="F315" i="2"/>
  <c r="G315" i="2" s="1"/>
  <c r="H314" i="2"/>
  <c r="K314" i="2" s="1"/>
  <c r="L314" i="2" s="1"/>
  <c r="F314" i="2"/>
  <c r="G314" i="2" s="1"/>
  <c r="H313" i="2"/>
  <c r="K313" i="2" s="1"/>
  <c r="L313" i="2" s="1"/>
  <c r="F313" i="2"/>
  <c r="G313" i="2" s="1"/>
  <c r="H312" i="2"/>
  <c r="K312" i="2" s="1"/>
  <c r="L312" i="2" s="1"/>
  <c r="F312" i="2"/>
  <c r="G312" i="2" s="1"/>
  <c r="H311" i="2"/>
  <c r="K311" i="2" s="1"/>
  <c r="L311" i="2" s="1"/>
  <c r="F311" i="2"/>
  <c r="G311" i="2" s="1"/>
  <c r="H310" i="2"/>
  <c r="K310" i="2" s="1"/>
  <c r="L310" i="2" s="1"/>
  <c r="F310" i="2"/>
  <c r="G310" i="2" s="1"/>
  <c r="H309" i="2"/>
  <c r="K309" i="2" s="1"/>
  <c r="L309" i="2" s="1"/>
  <c r="F309" i="2"/>
  <c r="G309" i="2" s="1"/>
  <c r="H308" i="2"/>
  <c r="K308" i="2" s="1"/>
  <c r="L308" i="2" s="1"/>
  <c r="F308" i="2"/>
  <c r="G308" i="2" s="1"/>
  <c r="H307" i="2"/>
  <c r="K307" i="2" s="1"/>
  <c r="L307" i="2" s="1"/>
  <c r="F307" i="2"/>
  <c r="G307" i="2" s="1"/>
  <c r="H306" i="2"/>
  <c r="K306" i="2" s="1"/>
  <c r="L306" i="2" s="1"/>
  <c r="F306" i="2"/>
  <c r="G306" i="2" s="1"/>
  <c r="H305" i="2"/>
  <c r="K305" i="2" s="1"/>
  <c r="L305" i="2" s="1"/>
  <c r="F305" i="2"/>
  <c r="G305" i="2" s="1"/>
  <c r="H304" i="2"/>
  <c r="K304" i="2" s="1"/>
  <c r="L304" i="2" s="1"/>
  <c r="F304" i="2"/>
  <c r="G304" i="2" s="1"/>
  <c r="H303" i="2"/>
  <c r="K303" i="2" s="1"/>
  <c r="L303" i="2" s="1"/>
  <c r="F303" i="2"/>
  <c r="G303" i="2" s="1"/>
  <c r="H279" i="2"/>
  <c r="K279" i="2" s="1"/>
  <c r="L279" i="2" s="1"/>
  <c r="F279" i="2"/>
  <c r="G279" i="2" s="1"/>
  <c r="H278" i="2"/>
  <c r="K278" i="2" s="1"/>
  <c r="L278" i="2" s="1"/>
  <c r="F278" i="2"/>
  <c r="G278" i="2" s="1"/>
  <c r="H277" i="2"/>
  <c r="K277" i="2" s="1"/>
  <c r="L277" i="2" s="1"/>
  <c r="F277" i="2"/>
  <c r="G277" i="2" s="1"/>
  <c r="H276" i="2"/>
  <c r="K276" i="2" s="1"/>
  <c r="L276" i="2" s="1"/>
  <c r="F276" i="2"/>
  <c r="G276" i="2" s="1"/>
  <c r="O276" i="2" s="1"/>
  <c r="R276" i="2" s="1"/>
  <c r="H274" i="2"/>
  <c r="K274" i="2" s="1"/>
  <c r="L274" i="2" s="1"/>
  <c r="F274" i="2"/>
  <c r="G274" i="2" s="1"/>
  <c r="H273" i="2"/>
  <c r="K273" i="2" s="1"/>
  <c r="L273" i="2" s="1"/>
  <c r="F273" i="2"/>
  <c r="G273" i="2" s="1"/>
  <c r="O273" i="2" s="1"/>
  <c r="R273" i="2" s="1"/>
  <c r="H272" i="2"/>
  <c r="K272" i="2" s="1"/>
  <c r="L272" i="2" s="1"/>
  <c r="F272" i="2"/>
  <c r="G272" i="2" s="1"/>
  <c r="H271" i="2"/>
  <c r="K271" i="2" s="1"/>
  <c r="L271" i="2" s="1"/>
  <c r="F271" i="2"/>
  <c r="G271" i="2" s="1"/>
  <c r="O271" i="2" s="1"/>
  <c r="R271" i="2" s="1"/>
  <c r="H270" i="2"/>
  <c r="K270" i="2" s="1"/>
  <c r="L270" i="2" s="1"/>
  <c r="F270" i="2"/>
  <c r="G270" i="2" s="1"/>
  <c r="H269" i="2"/>
  <c r="K269" i="2" s="1"/>
  <c r="L269" i="2" s="1"/>
  <c r="F269" i="2"/>
  <c r="G269" i="2" s="1"/>
  <c r="H268" i="2"/>
  <c r="K268" i="2" s="1"/>
  <c r="L268" i="2" s="1"/>
  <c r="F268" i="2"/>
  <c r="G268" i="2" s="1"/>
  <c r="H267" i="2"/>
  <c r="K267" i="2" s="1"/>
  <c r="L267" i="2" s="1"/>
  <c r="F267" i="2"/>
  <c r="G267" i="2" s="1"/>
  <c r="O267" i="2" s="1"/>
  <c r="R267" i="2" s="1"/>
  <c r="H266" i="2"/>
  <c r="K266" i="2" s="1"/>
  <c r="L266" i="2" s="1"/>
  <c r="F266" i="2"/>
  <c r="G266" i="2" s="1"/>
  <c r="H265" i="2"/>
  <c r="K265" i="2" s="1"/>
  <c r="L265" i="2" s="1"/>
  <c r="F265" i="2"/>
  <c r="G265" i="2" s="1"/>
  <c r="O265" i="2" s="1"/>
  <c r="R265" i="2" s="1"/>
  <c r="H264" i="2"/>
  <c r="K264" i="2" s="1"/>
  <c r="L264" i="2" s="1"/>
  <c r="F264" i="2"/>
  <c r="G264" i="2" s="1"/>
  <c r="H263" i="2"/>
  <c r="K263" i="2" s="1"/>
  <c r="L263" i="2" s="1"/>
  <c r="F263" i="2"/>
  <c r="G263" i="2" s="1"/>
  <c r="O263" i="2" s="1"/>
  <c r="R263" i="2" s="1"/>
  <c r="H262" i="2"/>
  <c r="K262" i="2" s="1"/>
  <c r="L262" i="2" s="1"/>
  <c r="F262" i="2"/>
  <c r="G262" i="2" s="1"/>
  <c r="H261" i="2"/>
  <c r="K261" i="2" s="1"/>
  <c r="L261" i="2" s="1"/>
  <c r="F261" i="2"/>
  <c r="G261" i="2" s="1"/>
  <c r="H260" i="2"/>
  <c r="K260" i="2" s="1"/>
  <c r="L260" i="2" s="1"/>
  <c r="F260" i="2"/>
  <c r="G260" i="2" s="1"/>
  <c r="H259" i="2"/>
  <c r="K259" i="2" s="1"/>
  <c r="L259" i="2" s="1"/>
  <c r="F259" i="2"/>
  <c r="G259" i="2" s="1"/>
  <c r="O259" i="2" s="1"/>
  <c r="R259" i="2" s="1"/>
  <c r="H258" i="2"/>
  <c r="K258" i="2" s="1"/>
  <c r="L258" i="2" s="1"/>
  <c r="F258" i="2"/>
  <c r="G258" i="2" s="1"/>
  <c r="O258" i="2" s="1"/>
  <c r="R258" i="2" s="1"/>
  <c r="H257" i="2"/>
  <c r="K257" i="2" s="1"/>
  <c r="L257" i="2" s="1"/>
  <c r="F257" i="2"/>
  <c r="G257" i="2" s="1"/>
  <c r="H256" i="2"/>
  <c r="K256" i="2" s="1"/>
  <c r="L256" i="2" s="1"/>
  <c r="F256" i="2"/>
  <c r="G256" i="2" s="1"/>
  <c r="O256" i="2" s="1"/>
  <c r="R256" i="2" s="1"/>
  <c r="H255" i="2"/>
  <c r="K255" i="2" s="1"/>
  <c r="L255" i="2" s="1"/>
  <c r="F255" i="2"/>
  <c r="G255" i="2" s="1"/>
  <c r="O255" i="2" s="1"/>
  <c r="R255" i="2" s="1"/>
  <c r="H254" i="2"/>
  <c r="K254" i="2" s="1"/>
  <c r="L254" i="2" s="1"/>
  <c r="F254" i="2"/>
  <c r="G254" i="2" s="1"/>
  <c r="O254" i="2" s="1"/>
  <c r="R254" i="2" s="1"/>
  <c r="H253" i="2"/>
  <c r="K253" i="2" s="1"/>
  <c r="L253" i="2" s="1"/>
  <c r="F253" i="2"/>
  <c r="G253" i="2" s="1"/>
  <c r="O253" i="2" s="1"/>
  <c r="R253" i="2" s="1"/>
  <c r="H252" i="2"/>
  <c r="K252" i="2" s="1"/>
  <c r="L252" i="2" s="1"/>
  <c r="F252" i="2"/>
  <c r="G252" i="2" s="1"/>
  <c r="O252" i="2" s="1"/>
  <c r="R252" i="2" s="1"/>
  <c r="H251" i="2"/>
  <c r="K251" i="2" s="1"/>
  <c r="L251" i="2" s="1"/>
  <c r="F251" i="2"/>
  <c r="G251" i="2" s="1"/>
  <c r="H250" i="2"/>
  <c r="K250" i="2" s="1"/>
  <c r="L250" i="2" s="1"/>
  <c r="F250" i="2"/>
  <c r="G250" i="2" s="1"/>
  <c r="H249" i="2"/>
  <c r="K249" i="2" s="1"/>
  <c r="L249" i="2" s="1"/>
  <c r="F249" i="2"/>
  <c r="G249" i="2" s="1"/>
  <c r="O249" i="2" s="1"/>
  <c r="R249" i="2" s="1"/>
  <c r="H248" i="2"/>
  <c r="K248" i="2" s="1"/>
  <c r="L248" i="2" s="1"/>
  <c r="F248" i="2"/>
  <c r="G248" i="2" s="1"/>
  <c r="O248" i="2" s="1"/>
  <c r="R248" i="2" s="1"/>
  <c r="H247" i="2"/>
  <c r="K247" i="2" s="1"/>
  <c r="L247" i="2" s="1"/>
  <c r="F247" i="2"/>
  <c r="G247" i="2" s="1"/>
  <c r="O247" i="2" s="1"/>
  <c r="R247" i="2" s="1"/>
  <c r="H246" i="2"/>
  <c r="K246" i="2" s="1"/>
  <c r="L246" i="2" s="1"/>
  <c r="F246" i="2"/>
  <c r="G246" i="2" s="1"/>
  <c r="O246" i="2" s="1"/>
  <c r="R246" i="2" s="1"/>
  <c r="H245" i="2"/>
  <c r="K245" i="2" s="1"/>
  <c r="L245" i="2" s="1"/>
  <c r="F245" i="2"/>
  <c r="G245" i="2" s="1"/>
  <c r="O245" i="2" s="1"/>
  <c r="R245" i="2" s="1"/>
  <c r="H244" i="2"/>
  <c r="K244" i="2" s="1"/>
  <c r="L244" i="2" s="1"/>
  <c r="F244" i="2"/>
  <c r="G244" i="2" s="1"/>
  <c r="O244" i="2" s="1"/>
  <c r="R244" i="2" s="1"/>
  <c r="H243" i="2"/>
  <c r="K243" i="2" s="1"/>
  <c r="L243" i="2" s="1"/>
  <c r="F243" i="2"/>
  <c r="G243" i="2" s="1"/>
  <c r="H242" i="2"/>
  <c r="K242" i="2" s="1"/>
  <c r="L242" i="2" s="1"/>
  <c r="F242" i="2"/>
  <c r="G242" i="2" s="1"/>
  <c r="H241" i="2"/>
  <c r="K241" i="2" s="1"/>
  <c r="L241" i="2" s="1"/>
  <c r="F241" i="2"/>
  <c r="G241" i="2" s="1"/>
  <c r="O241" i="2" s="1"/>
  <c r="R241" i="2" s="1"/>
  <c r="H240" i="2"/>
  <c r="K240" i="2" s="1"/>
  <c r="L240" i="2" s="1"/>
  <c r="F240" i="2"/>
  <c r="G240" i="2" s="1"/>
  <c r="O240" i="2" s="1"/>
  <c r="R240" i="2" s="1"/>
  <c r="H239" i="2"/>
  <c r="K239" i="2" s="1"/>
  <c r="L239" i="2" s="1"/>
  <c r="F239" i="2"/>
  <c r="G239" i="2" s="1"/>
  <c r="O239" i="2" s="1"/>
  <c r="R239" i="2" s="1"/>
  <c r="H238" i="2"/>
  <c r="K238" i="2" s="1"/>
  <c r="L238" i="2" s="1"/>
  <c r="F238" i="2"/>
  <c r="G238" i="2" s="1"/>
  <c r="O238" i="2" s="1"/>
  <c r="R238" i="2" s="1"/>
  <c r="H237" i="2"/>
  <c r="K237" i="2" s="1"/>
  <c r="L237" i="2" s="1"/>
  <c r="F237" i="2"/>
  <c r="G237" i="2" s="1"/>
  <c r="O237" i="2" s="1"/>
  <c r="R237" i="2" s="1"/>
  <c r="H236" i="2"/>
  <c r="K236" i="2" s="1"/>
  <c r="L236" i="2" s="1"/>
  <c r="F236" i="2"/>
  <c r="G236" i="2" s="1"/>
  <c r="O236" i="2" s="1"/>
  <c r="R236" i="2" s="1"/>
  <c r="H235" i="2"/>
  <c r="K235" i="2" s="1"/>
  <c r="L235" i="2" s="1"/>
  <c r="F235" i="2"/>
  <c r="G235" i="2" s="1"/>
  <c r="H234" i="2"/>
  <c r="K234" i="2" s="1"/>
  <c r="L234" i="2" s="1"/>
  <c r="F234" i="2"/>
  <c r="G234" i="2" s="1"/>
  <c r="H233" i="2"/>
  <c r="K233" i="2" s="1"/>
  <c r="L233" i="2" s="1"/>
  <c r="F233" i="2"/>
  <c r="G233" i="2" s="1"/>
  <c r="O233" i="2" s="1"/>
  <c r="R233" i="2" s="1"/>
  <c r="H232" i="2"/>
  <c r="K232" i="2" s="1"/>
  <c r="L232" i="2" s="1"/>
  <c r="F232" i="2"/>
  <c r="G232" i="2" s="1"/>
  <c r="H231" i="2"/>
  <c r="K231" i="2" s="1"/>
  <c r="L231" i="2" s="1"/>
  <c r="F231" i="2"/>
  <c r="G231" i="2" s="1"/>
  <c r="H230" i="2"/>
  <c r="K230" i="2" s="1"/>
  <c r="L230" i="2" s="1"/>
  <c r="F230" i="2"/>
  <c r="G230" i="2" s="1"/>
  <c r="O230" i="2" s="1"/>
  <c r="R230" i="2" s="1"/>
  <c r="H229" i="2"/>
  <c r="K229" i="2" s="1"/>
  <c r="L229" i="2" s="1"/>
  <c r="F229" i="2"/>
  <c r="G229" i="2" s="1"/>
  <c r="H228" i="2"/>
  <c r="K228" i="2" s="1"/>
  <c r="L228" i="2" s="1"/>
  <c r="F228" i="2"/>
  <c r="G228" i="2" s="1"/>
  <c r="M477" i="2" l="1"/>
  <c r="M479" i="2"/>
  <c r="N228" i="2"/>
  <c r="Q228" i="2" s="1"/>
  <c r="O822" i="2"/>
  <c r="R822" i="2" s="1"/>
  <c r="M822" i="2"/>
  <c r="P822" i="2" s="1"/>
  <c r="O480" i="2"/>
  <c r="R480" i="2" s="1"/>
  <c r="M480" i="2"/>
  <c r="P480" i="2" s="1"/>
  <c r="O478" i="2"/>
  <c r="R478" i="2" s="1"/>
  <c r="M478" i="2"/>
  <c r="P478" i="2" s="1"/>
  <c r="M476" i="2"/>
  <c r="P476" i="2" s="1"/>
  <c r="M405" i="2"/>
  <c r="P405" i="2" s="1"/>
  <c r="M524" i="2"/>
  <c r="P524" i="2" s="1"/>
  <c r="N450" i="2"/>
  <c r="Q450" i="2" s="1"/>
  <c r="M413" i="2"/>
  <c r="P413" i="2" s="1"/>
  <c r="S439" i="2"/>
  <c r="S438" i="2"/>
  <c r="S437" i="2"/>
  <c r="M507" i="2"/>
  <c r="P507" i="2" s="1"/>
  <c r="M537" i="2"/>
  <c r="P537" i="2" s="1"/>
  <c r="M376" i="2"/>
  <c r="P376" i="2" s="1"/>
  <c r="M407" i="2"/>
  <c r="P407" i="2" s="1"/>
  <c r="O431" i="2"/>
  <c r="R431" i="2" s="1"/>
  <c r="N431" i="2"/>
  <c r="Q431" i="2" s="1"/>
  <c r="M431" i="2"/>
  <c r="P431" i="2" s="1"/>
  <c r="O435" i="2"/>
  <c r="R435" i="2" s="1"/>
  <c r="N435" i="2"/>
  <c r="Q435" i="2" s="1"/>
  <c r="M435" i="2"/>
  <c r="P435" i="2" s="1"/>
  <c r="N440" i="2"/>
  <c r="Q440" i="2" s="1"/>
  <c r="M440" i="2"/>
  <c r="P440" i="2" s="1"/>
  <c r="O440" i="2"/>
  <c r="R440" i="2" s="1"/>
  <c r="M432" i="2"/>
  <c r="P432" i="2" s="1"/>
  <c r="O432" i="2"/>
  <c r="R432" i="2" s="1"/>
  <c r="N432" i="2"/>
  <c r="Q432" i="2" s="1"/>
  <c r="M436" i="2"/>
  <c r="P436" i="2" s="1"/>
  <c r="N436" i="2"/>
  <c r="Q436" i="2" s="1"/>
  <c r="O436" i="2"/>
  <c r="R436" i="2" s="1"/>
  <c r="O441" i="2"/>
  <c r="R441" i="2" s="1"/>
  <c r="N441" i="2"/>
  <c r="Q441" i="2" s="1"/>
  <c r="O433" i="2"/>
  <c r="R433" i="2" s="1"/>
  <c r="N433" i="2"/>
  <c r="Q433" i="2" s="1"/>
  <c r="M433" i="2"/>
  <c r="P433" i="2" s="1"/>
  <c r="M430" i="2"/>
  <c r="P430" i="2" s="1"/>
  <c r="N430" i="2"/>
  <c r="Q430" i="2" s="1"/>
  <c r="O430" i="2"/>
  <c r="R430" i="2" s="1"/>
  <c r="M434" i="2"/>
  <c r="P434" i="2" s="1"/>
  <c r="O434" i="2"/>
  <c r="R434" i="2" s="1"/>
  <c r="N434" i="2"/>
  <c r="Q434" i="2" s="1"/>
  <c r="N486" i="2"/>
  <c r="Q486" i="2" s="1"/>
  <c r="N491" i="2"/>
  <c r="Q491" i="2" s="1"/>
  <c r="M419" i="2"/>
  <c r="P419" i="2" s="1"/>
  <c r="N495" i="2"/>
  <c r="Q495" i="2" s="1"/>
  <c r="N232" i="2"/>
  <c r="Q232" i="2" s="1"/>
  <c r="M396" i="2"/>
  <c r="P396" i="2" s="1"/>
  <c r="N501" i="2"/>
  <c r="Q501" i="2" s="1"/>
  <c r="M397" i="2"/>
  <c r="P397" i="2" s="1"/>
  <c r="P533" i="2"/>
  <c r="P500" i="2"/>
  <c r="M399" i="2"/>
  <c r="P399" i="2" s="1"/>
  <c r="N527" i="2"/>
  <c r="Q527" i="2" s="1"/>
  <c r="N448" i="2"/>
  <c r="Q448" i="2" s="1"/>
  <c r="O451" i="2"/>
  <c r="R451" i="2" s="1"/>
  <c r="N451" i="2"/>
  <c r="Q451" i="2" s="1"/>
  <c r="M451" i="2"/>
  <c r="P451" i="2" s="1"/>
  <c r="O449" i="2"/>
  <c r="R449" i="2" s="1"/>
  <c r="N449" i="2"/>
  <c r="Q449" i="2" s="1"/>
  <c r="M449" i="2"/>
  <c r="P449" i="2" s="1"/>
  <c r="M448" i="2"/>
  <c r="P448" i="2" s="1"/>
  <c r="M452" i="2"/>
  <c r="P452" i="2" s="1"/>
  <c r="N452" i="2"/>
  <c r="Q452" i="2" s="1"/>
  <c r="O448" i="2"/>
  <c r="R448" i="2" s="1"/>
  <c r="O450" i="2"/>
  <c r="R450" i="2" s="1"/>
  <c r="M450" i="2"/>
  <c r="P450" i="2" s="1"/>
  <c r="O482" i="2"/>
  <c r="R482" i="2" s="1"/>
  <c r="N482" i="2"/>
  <c r="Q482" i="2" s="1"/>
  <c r="O507" i="2"/>
  <c r="R507" i="2" s="1"/>
  <c r="N507" i="2"/>
  <c r="Q507" i="2" s="1"/>
  <c r="M482" i="2"/>
  <c r="P482" i="2" s="1"/>
  <c r="M489" i="2"/>
  <c r="P489" i="2" s="1"/>
  <c r="M532" i="2"/>
  <c r="P532" i="2" s="1"/>
  <c r="N523" i="2"/>
  <c r="Q523" i="2" s="1"/>
  <c r="M529" i="2"/>
  <c r="P529" i="2" s="1"/>
  <c r="P496" i="2"/>
  <c r="M403" i="2"/>
  <c r="P403" i="2" s="1"/>
  <c r="N533" i="2"/>
  <c r="Q533" i="2" s="1"/>
  <c r="M501" i="2"/>
  <c r="P501" i="2" s="1"/>
  <c r="M528" i="2"/>
  <c r="P528" i="2" s="1"/>
  <c r="M516" i="2"/>
  <c r="P516" i="2" s="1"/>
  <c r="M394" i="2"/>
  <c r="P394" i="2" s="1"/>
  <c r="N822" i="2"/>
  <c r="Q822" i="2" s="1"/>
  <c r="M512" i="2"/>
  <c r="P512" i="2" s="1"/>
  <c r="M351" i="2"/>
  <c r="P351" i="2" s="1"/>
  <c r="N359" i="2"/>
  <c r="Q359" i="2" s="1"/>
  <c r="M497" i="2"/>
  <c r="P497" i="2" s="1"/>
  <c r="N464" i="2"/>
  <c r="Q464" i="2" s="1"/>
  <c r="O428" i="2"/>
  <c r="R428" i="2" s="1"/>
  <c r="N428" i="2"/>
  <c r="Q428" i="2" s="1"/>
  <c r="M428" i="2"/>
  <c r="P428" i="2" s="1"/>
  <c r="M468" i="2"/>
  <c r="P468" i="2" s="1"/>
  <c r="M415" i="2"/>
  <c r="P415" i="2" s="1"/>
  <c r="P477" i="2"/>
  <c r="O477" i="2"/>
  <c r="R477" i="2" s="1"/>
  <c r="N477" i="2"/>
  <c r="Q477" i="2" s="1"/>
  <c r="N494" i="2"/>
  <c r="Q494" i="2" s="1"/>
  <c r="M494" i="2"/>
  <c r="P494" i="2" s="1"/>
  <c r="O494" i="2"/>
  <c r="R494" i="2" s="1"/>
  <c r="N526" i="2"/>
  <c r="Q526" i="2" s="1"/>
  <c r="M526" i="2"/>
  <c r="P526" i="2" s="1"/>
  <c r="O526" i="2"/>
  <c r="R526" i="2" s="1"/>
  <c r="P479" i="2"/>
  <c r="O479" i="2"/>
  <c r="R479" i="2" s="1"/>
  <c r="N479" i="2"/>
  <c r="Q479" i="2" s="1"/>
  <c r="P481" i="2"/>
  <c r="O481" i="2"/>
  <c r="R481" i="2" s="1"/>
  <c r="N481" i="2"/>
  <c r="Q481" i="2" s="1"/>
  <c r="N510" i="2"/>
  <c r="Q510" i="2" s="1"/>
  <c r="M510" i="2"/>
  <c r="P510" i="2" s="1"/>
  <c r="O510" i="2"/>
  <c r="R510" i="2" s="1"/>
  <c r="O505" i="2"/>
  <c r="R505" i="2" s="1"/>
  <c r="N505" i="2"/>
  <c r="Q505" i="2" s="1"/>
  <c r="N522" i="2"/>
  <c r="Q522" i="2" s="1"/>
  <c r="M522" i="2"/>
  <c r="P522" i="2" s="1"/>
  <c r="O522" i="2"/>
  <c r="R522" i="2" s="1"/>
  <c r="M491" i="2"/>
  <c r="P491" i="2" s="1"/>
  <c r="O499" i="2"/>
  <c r="R499" i="2" s="1"/>
  <c r="M499" i="2"/>
  <c r="P499" i="2" s="1"/>
  <c r="N499" i="2"/>
  <c r="Q499" i="2" s="1"/>
  <c r="N508" i="2"/>
  <c r="Q508" i="2" s="1"/>
  <c r="O508" i="2"/>
  <c r="R508" i="2" s="1"/>
  <c r="P508" i="2"/>
  <c r="N518" i="2"/>
  <c r="Q518" i="2" s="1"/>
  <c r="O518" i="2"/>
  <c r="R518" i="2" s="1"/>
  <c r="M518" i="2"/>
  <c r="P518" i="2" s="1"/>
  <c r="N520" i="2"/>
  <c r="Q520" i="2" s="1"/>
  <c r="O520" i="2"/>
  <c r="R520" i="2" s="1"/>
  <c r="M520" i="2"/>
  <c r="P520" i="2" s="1"/>
  <c r="O531" i="2"/>
  <c r="R531" i="2" s="1"/>
  <c r="M531" i="2"/>
  <c r="P531" i="2" s="1"/>
  <c r="N531" i="2"/>
  <c r="Q531" i="2" s="1"/>
  <c r="N478" i="2"/>
  <c r="Q478" i="2" s="1"/>
  <c r="O483" i="2"/>
  <c r="R483" i="2" s="1"/>
  <c r="M483" i="2"/>
  <c r="P483" i="2" s="1"/>
  <c r="N483" i="2"/>
  <c r="Q483" i="2" s="1"/>
  <c r="N536" i="2"/>
  <c r="Q536" i="2" s="1"/>
  <c r="O536" i="2"/>
  <c r="R536" i="2" s="1"/>
  <c r="M536" i="2"/>
  <c r="P536" i="2" s="1"/>
  <c r="N480" i="2"/>
  <c r="Q480" i="2" s="1"/>
  <c r="O487" i="2"/>
  <c r="R487" i="2" s="1"/>
  <c r="N487" i="2"/>
  <c r="Q487" i="2" s="1"/>
  <c r="P487" i="2"/>
  <c r="M505" i="2"/>
  <c r="P505" i="2" s="1"/>
  <c r="O515" i="2"/>
  <c r="R515" i="2" s="1"/>
  <c r="M515" i="2"/>
  <c r="P515" i="2" s="1"/>
  <c r="N515" i="2"/>
  <c r="Q515" i="2" s="1"/>
  <c r="O521" i="2"/>
  <c r="R521" i="2" s="1"/>
  <c r="N521" i="2"/>
  <c r="Q521" i="2" s="1"/>
  <c r="M521" i="2"/>
  <c r="P521" i="2" s="1"/>
  <c r="N484" i="2"/>
  <c r="Q484" i="2" s="1"/>
  <c r="O484" i="2"/>
  <c r="R484" i="2" s="1"/>
  <c r="P484" i="2"/>
  <c r="N488" i="2"/>
  <c r="Q488" i="2" s="1"/>
  <c r="O488" i="2"/>
  <c r="R488" i="2" s="1"/>
  <c r="M488" i="2"/>
  <c r="P488" i="2" s="1"/>
  <c r="O535" i="2"/>
  <c r="R535" i="2" s="1"/>
  <c r="M535" i="2"/>
  <c r="P535" i="2" s="1"/>
  <c r="N535" i="2"/>
  <c r="Q535" i="2" s="1"/>
  <c r="O489" i="2"/>
  <c r="R489" i="2" s="1"/>
  <c r="N489" i="2"/>
  <c r="Q489" i="2" s="1"/>
  <c r="O503" i="2"/>
  <c r="R503" i="2" s="1"/>
  <c r="M503" i="2"/>
  <c r="P503" i="2" s="1"/>
  <c r="N503" i="2"/>
  <c r="Q503" i="2" s="1"/>
  <c r="N504" i="2"/>
  <c r="Q504" i="2" s="1"/>
  <c r="O504" i="2"/>
  <c r="R504" i="2" s="1"/>
  <c r="P504" i="2"/>
  <c r="O513" i="2"/>
  <c r="R513" i="2" s="1"/>
  <c r="N513" i="2"/>
  <c r="Q513" i="2" s="1"/>
  <c r="M513" i="2"/>
  <c r="P513" i="2" s="1"/>
  <c r="O517" i="2"/>
  <c r="R517" i="2" s="1"/>
  <c r="N517" i="2"/>
  <c r="Q517" i="2" s="1"/>
  <c r="M517" i="2"/>
  <c r="P517" i="2" s="1"/>
  <c r="O537" i="2"/>
  <c r="R537" i="2" s="1"/>
  <c r="N537" i="2"/>
  <c r="Q537" i="2" s="1"/>
  <c r="N498" i="2"/>
  <c r="Q498" i="2" s="1"/>
  <c r="M498" i="2"/>
  <c r="P498" i="2" s="1"/>
  <c r="O498" i="2"/>
  <c r="R498" i="2" s="1"/>
  <c r="P523" i="2"/>
  <c r="O525" i="2"/>
  <c r="R525" i="2" s="1"/>
  <c r="N525" i="2"/>
  <c r="Q525" i="2" s="1"/>
  <c r="M525" i="2"/>
  <c r="P525" i="2" s="1"/>
  <c r="N530" i="2"/>
  <c r="Q530" i="2" s="1"/>
  <c r="M530" i="2"/>
  <c r="P530" i="2" s="1"/>
  <c r="O530" i="2"/>
  <c r="R530" i="2" s="1"/>
  <c r="N492" i="2"/>
  <c r="Q492" i="2" s="1"/>
  <c r="O497" i="2"/>
  <c r="R497" i="2" s="1"/>
  <c r="N497" i="2"/>
  <c r="Q497" i="2" s="1"/>
  <c r="N502" i="2"/>
  <c r="Q502" i="2" s="1"/>
  <c r="N506" i="2"/>
  <c r="Q506" i="2" s="1"/>
  <c r="M506" i="2"/>
  <c r="P506" i="2" s="1"/>
  <c r="O529" i="2"/>
  <c r="R529" i="2" s="1"/>
  <c r="N529" i="2"/>
  <c r="Q529" i="2" s="1"/>
  <c r="N534" i="2"/>
  <c r="Q534" i="2" s="1"/>
  <c r="N538" i="2"/>
  <c r="Q538" i="2" s="1"/>
  <c r="P538" i="2"/>
  <c r="M485" i="2"/>
  <c r="P485" i="2" s="1"/>
  <c r="M486" i="2"/>
  <c r="P486" i="2" s="1"/>
  <c r="N490" i="2"/>
  <c r="Q490" i="2" s="1"/>
  <c r="P490" i="2"/>
  <c r="O519" i="2"/>
  <c r="R519" i="2" s="1"/>
  <c r="M519" i="2"/>
  <c r="P519" i="2" s="1"/>
  <c r="N519" i="2"/>
  <c r="Q519" i="2" s="1"/>
  <c r="N524" i="2"/>
  <c r="Q524" i="2" s="1"/>
  <c r="O524" i="2"/>
  <c r="R524" i="2" s="1"/>
  <c r="O511" i="2"/>
  <c r="R511" i="2" s="1"/>
  <c r="M511" i="2"/>
  <c r="P511" i="2" s="1"/>
  <c r="N516" i="2"/>
  <c r="Q516" i="2" s="1"/>
  <c r="O516" i="2"/>
  <c r="R516" i="2" s="1"/>
  <c r="O493" i="2"/>
  <c r="R493" i="2" s="1"/>
  <c r="N493" i="2"/>
  <c r="Q493" i="2" s="1"/>
  <c r="P493" i="2"/>
  <c r="N485" i="2"/>
  <c r="Q485" i="2" s="1"/>
  <c r="O486" i="2"/>
  <c r="R486" i="2" s="1"/>
  <c r="O495" i="2"/>
  <c r="R495" i="2" s="1"/>
  <c r="M495" i="2"/>
  <c r="P495" i="2" s="1"/>
  <c r="N500" i="2"/>
  <c r="Q500" i="2" s="1"/>
  <c r="O500" i="2"/>
  <c r="R500" i="2" s="1"/>
  <c r="N511" i="2"/>
  <c r="Q511" i="2" s="1"/>
  <c r="O527" i="2"/>
  <c r="R527" i="2" s="1"/>
  <c r="M527" i="2"/>
  <c r="P527" i="2" s="1"/>
  <c r="N532" i="2"/>
  <c r="Q532" i="2" s="1"/>
  <c r="O532" i="2"/>
  <c r="R532" i="2" s="1"/>
  <c r="M492" i="2"/>
  <c r="P492" i="2" s="1"/>
  <c r="M502" i="2"/>
  <c r="P502" i="2" s="1"/>
  <c r="O506" i="2"/>
  <c r="R506" i="2" s="1"/>
  <c r="O509" i="2"/>
  <c r="R509" i="2" s="1"/>
  <c r="N509" i="2"/>
  <c r="Q509" i="2" s="1"/>
  <c r="M509" i="2"/>
  <c r="P509" i="2" s="1"/>
  <c r="N514" i="2"/>
  <c r="Q514" i="2" s="1"/>
  <c r="M514" i="2"/>
  <c r="P514" i="2" s="1"/>
  <c r="O514" i="2"/>
  <c r="R514" i="2" s="1"/>
  <c r="M534" i="2"/>
  <c r="P534" i="2" s="1"/>
  <c r="O538" i="2"/>
  <c r="R538" i="2" s="1"/>
  <c r="N496" i="2"/>
  <c r="Q496" i="2" s="1"/>
  <c r="N512" i="2"/>
  <c r="Q512" i="2" s="1"/>
  <c r="N528" i="2"/>
  <c r="Q528" i="2" s="1"/>
  <c r="M474" i="2"/>
  <c r="P474" i="2" s="1"/>
  <c r="N470" i="2"/>
  <c r="Q470" i="2" s="1"/>
  <c r="N468" i="2"/>
  <c r="Q468" i="2" s="1"/>
  <c r="M421" i="2"/>
  <c r="P421" i="2" s="1"/>
  <c r="O408" i="2"/>
  <c r="R408" i="2" s="1"/>
  <c r="N408" i="2"/>
  <c r="Q408" i="2" s="1"/>
  <c r="M408" i="2"/>
  <c r="P408" i="2" s="1"/>
  <c r="O402" i="2"/>
  <c r="R402" i="2" s="1"/>
  <c r="N402" i="2"/>
  <c r="Q402" i="2" s="1"/>
  <c r="P402" i="2"/>
  <c r="O412" i="2"/>
  <c r="R412" i="2" s="1"/>
  <c r="N412" i="2"/>
  <c r="Q412" i="2" s="1"/>
  <c r="M412" i="2"/>
  <c r="P412" i="2" s="1"/>
  <c r="O416" i="2"/>
  <c r="R416" i="2" s="1"/>
  <c r="M416" i="2"/>
  <c r="P416" i="2" s="1"/>
  <c r="N416" i="2"/>
  <c r="Q416" i="2" s="1"/>
  <c r="O404" i="2"/>
  <c r="R404" i="2" s="1"/>
  <c r="M404" i="2"/>
  <c r="P404" i="2" s="1"/>
  <c r="N404" i="2"/>
  <c r="Q404" i="2" s="1"/>
  <c r="O418" i="2"/>
  <c r="R418" i="2" s="1"/>
  <c r="N418" i="2"/>
  <c r="Q418" i="2" s="1"/>
  <c r="M418" i="2"/>
  <c r="P418" i="2" s="1"/>
  <c r="O410" i="2"/>
  <c r="R410" i="2" s="1"/>
  <c r="N410" i="2"/>
  <c r="Q410" i="2" s="1"/>
  <c r="M410" i="2"/>
  <c r="P410" i="2" s="1"/>
  <c r="O420" i="2"/>
  <c r="R420" i="2" s="1"/>
  <c r="M420" i="2"/>
  <c r="P420" i="2" s="1"/>
  <c r="N420" i="2"/>
  <c r="Q420" i="2" s="1"/>
  <c r="O400" i="2"/>
  <c r="R400" i="2" s="1"/>
  <c r="N400" i="2"/>
  <c r="Q400" i="2" s="1"/>
  <c r="M400" i="2"/>
  <c r="P400" i="2" s="1"/>
  <c r="O398" i="2"/>
  <c r="R398" i="2" s="1"/>
  <c r="M398" i="2"/>
  <c r="P398" i="2" s="1"/>
  <c r="N398" i="2"/>
  <c r="Q398" i="2" s="1"/>
  <c r="O425" i="2"/>
  <c r="R425" i="2" s="1"/>
  <c r="N425" i="2"/>
  <c r="Q425" i="2" s="1"/>
  <c r="M425" i="2"/>
  <c r="P425" i="2" s="1"/>
  <c r="O406" i="2"/>
  <c r="R406" i="2" s="1"/>
  <c r="N406" i="2"/>
  <c r="Q406" i="2" s="1"/>
  <c r="M406" i="2"/>
  <c r="P406" i="2" s="1"/>
  <c r="O422" i="2"/>
  <c r="R422" i="2" s="1"/>
  <c r="N422" i="2"/>
  <c r="Q422" i="2" s="1"/>
  <c r="M422" i="2"/>
  <c r="P422" i="2" s="1"/>
  <c r="O424" i="2"/>
  <c r="R424" i="2" s="1"/>
  <c r="M424" i="2"/>
  <c r="P424" i="2" s="1"/>
  <c r="N424" i="2"/>
  <c r="Q424" i="2" s="1"/>
  <c r="O399" i="2"/>
  <c r="R399" i="2" s="1"/>
  <c r="N399" i="2"/>
  <c r="Q399" i="2" s="1"/>
  <c r="O405" i="2"/>
  <c r="R405" i="2" s="1"/>
  <c r="N405" i="2"/>
  <c r="Q405" i="2" s="1"/>
  <c r="O421" i="2"/>
  <c r="R421" i="2" s="1"/>
  <c r="N421" i="2"/>
  <c r="Q421" i="2" s="1"/>
  <c r="O417" i="2"/>
  <c r="R417" i="2" s="1"/>
  <c r="N417" i="2"/>
  <c r="Q417" i="2" s="1"/>
  <c r="O427" i="2"/>
  <c r="R427" i="2" s="1"/>
  <c r="N427" i="2"/>
  <c r="Q427" i="2" s="1"/>
  <c r="M427" i="2"/>
  <c r="P427" i="2" s="1"/>
  <c r="O409" i="2"/>
  <c r="R409" i="2" s="1"/>
  <c r="N409" i="2"/>
  <c r="Q409" i="2" s="1"/>
  <c r="O426" i="2"/>
  <c r="R426" i="2" s="1"/>
  <c r="M426" i="2"/>
  <c r="P426" i="2" s="1"/>
  <c r="N426" i="2"/>
  <c r="Q426" i="2" s="1"/>
  <c r="O415" i="2"/>
  <c r="R415" i="2" s="1"/>
  <c r="N415" i="2"/>
  <c r="Q415" i="2" s="1"/>
  <c r="M409" i="2"/>
  <c r="P409" i="2" s="1"/>
  <c r="O411" i="2"/>
  <c r="R411" i="2" s="1"/>
  <c r="N411" i="2"/>
  <c r="Q411" i="2" s="1"/>
  <c r="O401" i="2"/>
  <c r="R401" i="2" s="1"/>
  <c r="N401" i="2"/>
  <c r="Q401" i="2" s="1"/>
  <c r="O414" i="2"/>
  <c r="R414" i="2" s="1"/>
  <c r="N414" i="2"/>
  <c r="Q414" i="2" s="1"/>
  <c r="M414" i="2"/>
  <c r="P414" i="2" s="1"/>
  <c r="O423" i="2"/>
  <c r="R423" i="2" s="1"/>
  <c r="N423" i="2"/>
  <c r="Q423" i="2" s="1"/>
  <c r="M423" i="2"/>
  <c r="P423" i="2" s="1"/>
  <c r="O407" i="2"/>
  <c r="R407" i="2" s="1"/>
  <c r="N407" i="2"/>
  <c r="Q407" i="2" s="1"/>
  <c r="O397" i="2"/>
  <c r="R397" i="2" s="1"/>
  <c r="N397" i="2"/>
  <c r="Q397" i="2" s="1"/>
  <c r="O413" i="2"/>
  <c r="R413" i="2" s="1"/>
  <c r="N413" i="2"/>
  <c r="Q413" i="2" s="1"/>
  <c r="M401" i="2"/>
  <c r="P401" i="2" s="1"/>
  <c r="O403" i="2"/>
  <c r="R403" i="2" s="1"/>
  <c r="N403" i="2"/>
  <c r="Q403" i="2" s="1"/>
  <c r="P417" i="2"/>
  <c r="O419" i="2"/>
  <c r="R419" i="2" s="1"/>
  <c r="N419" i="2"/>
  <c r="Q419" i="2" s="1"/>
  <c r="N394" i="2"/>
  <c r="Q394" i="2" s="1"/>
  <c r="N395" i="2"/>
  <c r="Q395" i="2" s="1"/>
  <c r="M395" i="2"/>
  <c r="P395" i="2" s="1"/>
  <c r="O395" i="2"/>
  <c r="R395" i="2" s="1"/>
  <c r="N396" i="2"/>
  <c r="Q396" i="2" s="1"/>
  <c r="O394" i="2"/>
  <c r="R394" i="2" s="1"/>
  <c r="N392" i="2"/>
  <c r="Q392" i="2" s="1"/>
  <c r="M392" i="2"/>
  <c r="P392" i="2" s="1"/>
  <c r="O392" i="2"/>
  <c r="R392" i="2" s="1"/>
  <c r="M389" i="2"/>
  <c r="P389" i="2" s="1"/>
  <c r="N389" i="2"/>
  <c r="Q389" i="2" s="1"/>
  <c r="N390" i="2"/>
  <c r="Q390" i="2" s="1"/>
  <c r="M390" i="2"/>
  <c r="P390" i="2" s="1"/>
  <c r="O390" i="2"/>
  <c r="R390" i="2" s="1"/>
  <c r="M393" i="2"/>
  <c r="P393" i="2" s="1"/>
  <c r="N393" i="2"/>
  <c r="Q393" i="2" s="1"/>
  <c r="M391" i="2"/>
  <c r="P391" i="2" s="1"/>
  <c r="N391" i="2"/>
  <c r="Q391" i="2" s="1"/>
  <c r="N388" i="2"/>
  <c r="Q388" i="2" s="1"/>
  <c r="M388" i="2"/>
  <c r="P388" i="2" s="1"/>
  <c r="O388" i="2"/>
  <c r="R388" i="2" s="1"/>
  <c r="O197" i="2"/>
  <c r="R197" i="2" s="1"/>
  <c r="N197" i="2"/>
  <c r="Q197" i="2" s="1"/>
  <c r="M197" i="2"/>
  <c r="P197" i="2" s="1"/>
  <c r="O198" i="2"/>
  <c r="R198" i="2" s="1"/>
  <c r="N198" i="2"/>
  <c r="Q198" i="2" s="1"/>
  <c r="M198" i="2"/>
  <c r="P198" i="2" s="1"/>
  <c r="N454" i="2"/>
  <c r="Q454" i="2" s="1"/>
  <c r="N447" i="2"/>
  <c r="Q447" i="2" s="1"/>
  <c r="O382" i="2"/>
  <c r="R382" i="2" s="1"/>
  <c r="N382" i="2"/>
  <c r="Q382" i="2" s="1"/>
  <c r="M382" i="2"/>
  <c r="P382" i="2" s="1"/>
  <c r="M447" i="2"/>
  <c r="P447" i="2" s="1"/>
  <c r="O387" i="2"/>
  <c r="R387" i="2" s="1"/>
  <c r="N387" i="2"/>
  <c r="Q387" i="2" s="1"/>
  <c r="O446" i="2"/>
  <c r="R446" i="2" s="1"/>
  <c r="M446" i="2"/>
  <c r="P446" i="2" s="1"/>
  <c r="O459" i="2"/>
  <c r="R459" i="2" s="1"/>
  <c r="M459" i="2"/>
  <c r="P459" i="2" s="1"/>
  <c r="O386" i="2"/>
  <c r="R386" i="2" s="1"/>
  <c r="M386" i="2"/>
  <c r="P386" i="2" s="1"/>
  <c r="N386" i="2"/>
  <c r="Q386" i="2" s="1"/>
  <c r="O469" i="2"/>
  <c r="R469" i="2" s="1"/>
  <c r="P469" i="2"/>
  <c r="O475" i="2"/>
  <c r="R475" i="2" s="1"/>
  <c r="P475" i="2"/>
  <c r="O453" i="2"/>
  <c r="R453" i="2" s="1"/>
  <c r="P453" i="2"/>
  <c r="O467" i="2"/>
  <c r="R467" i="2" s="1"/>
  <c r="M467" i="2"/>
  <c r="P467" i="2" s="1"/>
  <c r="N463" i="2"/>
  <c r="Q463" i="2" s="1"/>
  <c r="N474" i="2"/>
  <c r="Q474" i="2" s="1"/>
  <c r="N384" i="2"/>
  <c r="Q384" i="2" s="1"/>
  <c r="M460" i="2"/>
  <c r="P460" i="2" s="1"/>
  <c r="N457" i="2"/>
  <c r="Q457" i="2" s="1"/>
  <c r="N471" i="2"/>
  <c r="Q471" i="2" s="1"/>
  <c r="N442" i="2"/>
  <c r="Q442" i="2" s="1"/>
  <c r="N446" i="2"/>
  <c r="Q446" i="2" s="1"/>
  <c r="N467" i="2"/>
  <c r="Q467" i="2" s="1"/>
  <c r="N458" i="2"/>
  <c r="Q458" i="2" s="1"/>
  <c r="S458" i="2" s="1"/>
  <c r="P429" i="2"/>
  <c r="M445" i="2"/>
  <c r="P445" i="2" s="1"/>
  <c r="N453" i="2"/>
  <c r="Q453" i="2" s="1"/>
  <c r="N460" i="2"/>
  <c r="Q460" i="2" s="1"/>
  <c r="N462" i="2"/>
  <c r="Q462" i="2" s="1"/>
  <c r="M466" i="2"/>
  <c r="P466" i="2" s="1"/>
  <c r="N469" i="2"/>
  <c r="Q469" i="2" s="1"/>
  <c r="N476" i="2"/>
  <c r="Q476" i="2" s="1"/>
  <c r="N455" i="2"/>
  <c r="Q455" i="2" s="1"/>
  <c r="N473" i="2"/>
  <c r="Q473" i="2" s="1"/>
  <c r="N459" i="2"/>
  <c r="Q459" i="2" s="1"/>
  <c r="N475" i="2"/>
  <c r="Q475" i="2" s="1"/>
  <c r="M385" i="2"/>
  <c r="P385" i="2" s="1"/>
  <c r="N444" i="2"/>
  <c r="Q444" i="2" s="1"/>
  <c r="N461" i="2"/>
  <c r="Q461" i="2" s="1"/>
  <c r="N465" i="2"/>
  <c r="Q465" i="2" s="1"/>
  <c r="O383" i="2"/>
  <c r="R383" i="2" s="1"/>
  <c r="M383" i="2"/>
  <c r="P383" i="2" s="1"/>
  <c r="N383" i="2"/>
  <c r="Q383" i="2" s="1"/>
  <c r="M384" i="2"/>
  <c r="P384" i="2" s="1"/>
  <c r="N385" i="2"/>
  <c r="Q385" i="2" s="1"/>
  <c r="N429" i="2"/>
  <c r="Q429" i="2" s="1"/>
  <c r="M442" i="2"/>
  <c r="P442" i="2" s="1"/>
  <c r="N445" i="2"/>
  <c r="Q445" i="2" s="1"/>
  <c r="M456" i="2"/>
  <c r="P456" i="2" s="1"/>
  <c r="M463" i="2"/>
  <c r="P463" i="2" s="1"/>
  <c r="N466" i="2"/>
  <c r="Q466" i="2" s="1"/>
  <c r="M472" i="2"/>
  <c r="P472" i="2" s="1"/>
  <c r="M457" i="2"/>
  <c r="P457" i="2" s="1"/>
  <c r="M473" i="2"/>
  <c r="P473" i="2" s="1"/>
  <c r="N456" i="2"/>
  <c r="Q456" i="2" s="1"/>
  <c r="M462" i="2"/>
  <c r="P462" i="2" s="1"/>
  <c r="N472" i="2"/>
  <c r="Q472" i="2" s="1"/>
  <c r="M465" i="2"/>
  <c r="P465" i="2" s="1"/>
  <c r="M443" i="2"/>
  <c r="P443" i="2" s="1"/>
  <c r="M455" i="2"/>
  <c r="P455" i="2" s="1"/>
  <c r="M471" i="2"/>
  <c r="P471" i="2" s="1"/>
  <c r="M444" i="2"/>
  <c r="P444" i="2" s="1"/>
  <c r="P387" i="2"/>
  <c r="N443" i="2"/>
  <c r="Q443" i="2" s="1"/>
  <c r="M454" i="2"/>
  <c r="P454" i="2" s="1"/>
  <c r="M461" i="2"/>
  <c r="P461" i="2" s="1"/>
  <c r="M470" i="2"/>
  <c r="P470" i="2" s="1"/>
  <c r="M359" i="2"/>
  <c r="P359" i="2" s="1"/>
  <c r="O379" i="2"/>
  <c r="R379" i="2" s="1"/>
  <c r="N379" i="2"/>
  <c r="Q379" i="2" s="1"/>
  <c r="M379" i="2"/>
  <c r="P379" i="2" s="1"/>
  <c r="M375" i="2"/>
  <c r="P375" i="2" s="1"/>
  <c r="N375" i="2"/>
  <c r="Q375" i="2" s="1"/>
  <c r="O380" i="2"/>
  <c r="R380" i="2" s="1"/>
  <c r="M380" i="2"/>
  <c r="P380" i="2" s="1"/>
  <c r="N380" i="2"/>
  <c r="Q380" i="2" s="1"/>
  <c r="N381" i="2"/>
  <c r="Q381" i="2" s="1"/>
  <c r="O381" i="2"/>
  <c r="R381" i="2" s="1"/>
  <c r="M381" i="2"/>
  <c r="P381" i="2" s="1"/>
  <c r="O377" i="2"/>
  <c r="R377" i="2" s="1"/>
  <c r="N377" i="2"/>
  <c r="Q377" i="2" s="1"/>
  <c r="M377" i="2"/>
  <c r="P377" i="2" s="1"/>
  <c r="M378" i="2"/>
  <c r="P378" i="2" s="1"/>
  <c r="N376" i="2"/>
  <c r="Q376" i="2" s="1"/>
  <c r="N378" i="2"/>
  <c r="Q378" i="2" s="1"/>
  <c r="O376" i="2"/>
  <c r="R376" i="2" s="1"/>
  <c r="O358" i="2"/>
  <c r="R358" i="2" s="1"/>
  <c r="N358" i="2"/>
  <c r="Q358" i="2" s="1"/>
  <c r="M358" i="2"/>
  <c r="P358" i="2" s="1"/>
  <c r="O359" i="2"/>
  <c r="R359" i="2" s="1"/>
  <c r="M335" i="2"/>
  <c r="P335" i="2" s="1"/>
  <c r="P330" i="2"/>
  <c r="M305" i="2"/>
  <c r="P305" i="2" s="1"/>
  <c r="M230" i="2"/>
  <c r="P230" i="2" s="1"/>
  <c r="M228" i="2"/>
  <c r="P228" i="2" s="1"/>
  <c r="M232" i="2"/>
  <c r="P232" i="2" s="1"/>
  <c r="P342" i="2"/>
  <c r="M343" i="2"/>
  <c r="P343" i="2" s="1"/>
  <c r="M308" i="2"/>
  <c r="P308" i="2" s="1"/>
  <c r="M316" i="2"/>
  <c r="P316" i="2" s="1"/>
  <c r="M321" i="2"/>
  <c r="P321" i="2" s="1"/>
  <c r="M334" i="2"/>
  <c r="P334" i="2" s="1"/>
  <c r="M350" i="2"/>
  <c r="P350" i="2" s="1"/>
  <c r="M326" i="2"/>
  <c r="P326" i="2" s="1"/>
  <c r="M320" i="2"/>
  <c r="P320" i="2" s="1"/>
  <c r="M303" i="2"/>
  <c r="P303" i="2" s="1"/>
  <c r="M313" i="2"/>
  <c r="P313" i="2" s="1"/>
  <c r="M270" i="2"/>
  <c r="P270" i="2" s="1"/>
  <c r="M268" i="2"/>
  <c r="P268" i="2" s="1"/>
  <c r="M264" i="2"/>
  <c r="P264" i="2" s="1"/>
  <c r="M266" i="2"/>
  <c r="P266" i="2" s="1"/>
  <c r="M271" i="2"/>
  <c r="P271" i="2" s="1"/>
  <c r="M276" i="2"/>
  <c r="P276" i="2" s="1"/>
  <c r="N271" i="2"/>
  <c r="Q271" i="2" s="1"/>
  <c r="N265" i="2"/>
  <c r="Q265" i="2" s="1"/>
  <c r="M273" i="2"/>
  <c r="P273" i="2" s="1"/>
  <c r="N263" i="2"/>
  <c r="Q263" i="2" s="1"/>
  <c r="M277" i="2"/>
  <c r="P277" i="2" s="1"/>
  <c r="M345" i="2"/>
  <c r="P345" i="2" s="1"/>
  <c r="M269" i="2"/>
  <c r="P269" i="2" s="1"/>
  <c r="O269" i="2"/>
  <c r="R269" i="2" s="1"/>
  <c r="N269" i="2"/>
  <c r="Q269" i="2" s="1"/>
  <c r="O304" i="2"/>
  <c r="R304" i="2" s="1"/>
  <c r="N304" i="2"/>
  <c r="Q304" i="2" s="1"/>
  <c r="M304" i="2"/>
  <c r="P304" i="2" s="1"/>
  <c r="M261" i="2"/>
  <c r="P261" i="2" s="1"/>
  <c r="N261" i="2"/>
  <c r="Q261" i="2" s="1"/>
  <c r="O261" i="2"/>
  <c r="R261" i="2" s="1"/>
  <c r="O312" i="2"/>
  <c r="R312" i="2" s="1"/>
  <c r="N312" i="2"/>
  <c r="Q312" i="2" s="1"/>
  <c r="M312" i="2"/>
  <c r="P312" i="2" s="1"/>
  <c r="O338" i="2"/>
  <c r="R338" i="2" s="1"/>
  <c r="N338" i="2"/>
  <c r="Q338" i="2" s="1"/>
  <c r="P338" i="2"/>
  <c r="N257" i="2"/>
  <c r="Q257" i="2" s="1"/>
  <c r="M257" i="2"/>
  <c r="P257" i="2" s="1"/>
  <c r="O260" i="2"/>
  <c r="R260" i="2" s="1"/>
  <c r="N260" i="2"/>
  <c r="Q260" i="2" s="1"/>
  <c r="O278" i="2"/>
  <c r="R278" i="2" s="1"/>
  <c r="M278" i="2"/>
  <c r="P278" i="2" s="1"/>
  <c r="O311" i="2"/>
  <c r="R311" i="2" s="1"/>
  <c r="N311" i="2"/>
  <c r="Q311" i="2" s="1"/>
  <c r="M311" i="2"/>
  <c r="P311" i="2" s="1"/>
  <c r="O326" i="2"/>
  <c r="R326" i="2" s="1"/>
  <c r="N326" i="2"/>
  <c r="Q326" i="2" s="1"/>
  <c r="N236" i="2"/>
  <c r="Q236" i="2" s="1"/>
  <c r="M236" i="2"/>
  <c r="P236" i="2" s="1"/>
  <c r="N244" i="2"/>
  <c r="Q244" i="2" s="1"/>
  <c r="M244" i="2"/>
  <c r="P244" i="2" s="1"/>
  <c r="N252" i="2"/>
  <c r="Q252" i="2" s="1"/>
  <c r="M252" i="2"/>
  <c r="P252" i="2" s="1"/>
  <c r="O270" i="2"/>
  <c r="R270" i="2" s="1"/>
  <c r="N270" i="2"/>
  <c r="Q270" i="2" s="1"/>
  <c r="O309" i="2"/>
  <c r="R309" i="2" s="1"/>
  <c r="N309" i="2"/>
  <c r="Q309" i="2" s="1"/>
  <c r="M309" i="2"/>
  <c r="P309" i="2" s="1"/>
  <c r="N233" i="2"/>
  <c r="Q233" i="2" s="1"/>
  <c r="M233" i="2"/>
  <c r="P233" i="2" s="1"/>
  <c r="N249" i="2"/>
  <c r="Q249" i="2" s="1"/>
  <c r="M249" i="2"/>
  <c r="P249" i="2" s="1"/>
  <c r="N237" i="2"/>
  <c r="Q237" i="2" s="1"/>
  <c r="M237" i="2"/>
  <c r="P237" i="2" s="1"/>
  <c r="N245" i="2"/>
  <c r="Q245" i="2" s="1"/>
  <c r="M245" i="2"/>
  <c r="P245" i="2" s="1"/>
  <c r="N253" i="2"/>
  <c r="Q253" i="2" s="1"/>
  <c r="M253" i="2"/>
  <c r="P253" i="2" s="1"/>
  <c r="O257" i="2"/>
  <c r="R257" i="2" s="1"/>
  <c r="O313" i="2"/>
  <c r="R313" i="2" s="1"/>
  <c r="N313" i="2"/>
  <c r="Q313" i="2" s="1"/>
  <c r="O315" i="2"/>
  <c r="R315" i="2" s="1"/>
  <c r="N315" i="2"/>
  <c r="Q315" i="2" s="1"/>
  <c r="M315" i="2"/>
  <c r="P315" i="2" s="1"/>
  <c r="O324" i="2"/>
  <c r="R324" i="2" s="1"/>
  <c r="N324" i="2"/>
  <c r="Q324" i="2" s="1"/>
  <c r="M324" i="2"/>
  <c r="P324" i="2" s="1"/>
  <c r="O328" i="2"/>
  <c r="R328" i="2" s="1"/>
  <c r="N328" i="2"/>
  <c r="Q328" i="2" s="1"/>
  <c r="M328" i="2"/>
  <c r="P328" i="2" s="1"/>
  <c r="N235" i="2"/>
  <c r="Q235" i="2" s="1"/>
  <c r="M235" i="2"/>
  <c r="P235" i="2" s="1"/>
  <c r="N243" i="2"/>
  <c r="Q243" i="2" s="1"/>
  <c r="M243" i="2"/>
  <c r="P243" i="2" s="1"/>
  <c r="N251" i="2"/>
  <c r="Q251" i="2" s="1"/>
  <c r="M251" i="2"/>
  <c r="P251" i="2" s="1"/>
  <c r="M260" i="2"/>
  <c r="P260" i="2" s="1"/>
  <c r="O262" i="2"/>
  <c r="R262" i="2" s="1"/>
  <c r="N262" i="2"/>
  <c r="Q262" i="2" s="1"/>
  <c r="M263" i="2"/>
  <c r="P263" i="2" s="1"/>
  <c r="N267" i="2"/>
  <c r="Q267" i="2" s="1"/>
  <c r="M267" i="2"/>
  <c r="P267" i="2" s="1"/>
  <c r="M274" i="2"/>
  <c r="P274" i="2" s="1"/>
  <c r="N278" i="2"/>
  <c r="Q278" i="2" s="1"/>
  <c r="O305" i="2"/>
  <c r="R305" i="2" s="1"/>
  <c r="N305" i="2"/>
  <c r="Q305" i="2" s="1"/>
  <c r="O307" i="2"/>
  <c r="R307" i="2" s="1"/>
  <c r="N307" i="2"/>
  <c r="Q307" i="2" s="1"/>
  <c r="M307" i="2"/>
  <c r="P307" i="2" s="1"/>
  <c r="O318" i="2"/>
  <c r="R318" i="2" s="1"/>
  <c r="N318" i="2"/>
  <c r="Q318" i="2" s="1"/>
  <c r="M318" i="2"/>
  <c r="P318" i="2" s="1"/>
  <c r="O320" i="2"/>
  <c r="R320" i="2" s="1"/>
  <c r="N320" i="2"/>
  <c r="Q320" i="2" s="1"/>
  <c r="O322" i="2"/>
  <c r="R322" i="2" s="1"/>
  <c r="N322" i="2"/>
  <c r="Q322" i="2" s="1"/>
  <c r="M322" i="2"/>
  <c r="P322" i="2" s="1"/>
  <c r="O333" i="2"/>
  <c r="R333" i="2" s="1"/>
  <c r="N333" i="2"/>
  <c r="Q333" i="2" s="1"/>
  <c r="M333" i="2"/>
  <c r="P333" i="2" s="1"/>
  <c r="O331" i="2"/>
  <c r="R331" i="2" s="1"/>
  <c r="N331" i="2"/>
  <c r="Q331" i="2" s="1"/>
  <c r="M331" i="2"/>
  <c r="P331" i="2" s="1"/>
  <c r="N241" i="2"/>
  <c r="Q241" i="2" s="1"/>
  <c r="M241" i="2"/>
  <c r="P241" i="2" s="1"/>
  <c r="O327" i="2"/>
  <c r="R327" i="2" s="1"/>
  <c r="N327" i="2"/>
  <c r="Q327" i="2" s="1"/>
  <c r="O329" i="2"/>
  <c r="R329" i="2" s="1"/>
  <c r="N329" i="2"/>
  <c r="Q329" i="2" s="1"/>
  <c r="M329" i="2"/>
  <c r="P329" i="2" s="1"/>
  <c r="N248" i="2"/>
  <c r="Q248" i="2" s="1"/>
  <c r="M248" i="2"/>
  <c r="P248" i="2" s="1"/>
  <c r="M272" i="2"/>
  <c r="P272" i="2" s="1"/>
  <c r="O339" i="2"/>
  <c r="R339" i="2" s="1"/>
  <c r="N339" i="2"/>
  <c r="Q339" i="2" s="1"/>
  <c r="M339" i="2"/>
  <c r="P339" i="2" s="1"/>
  <c r="O354" i="2"/>
  <c r="R354" i="2" s="1"/>
  <c r="N354" i="2"/>
  <c r="Q354" i="2" s="1"/>
  <c r="M354" i="2"/>
  <c r="P354" i="2" s="1"/>
  <c r="N247" i="2"/>
  <c r="Q247" i="2" s="1"/>
  <c r="M247" i="2"/>
  <c r="P247" i="2" s="1"/>
  <c r="O251" i="2"/>
  <c r="R251" i="2" s="1"/>
  <c r="N255" i="2"/>
  <c r="Q255" i="2" s="1"/>
  <c r="M255" i="2"/>
  <c r="P255" i="2" s="1"/>
  <c r="M262" i="2"/>
  <c r="P262" i="2" s="1"/>
  <c r="O306" i="2"/>
  <c r="R306" i="2" s="1"/>
  <c r="N306" i="2"/>
  <c r="Q306" i="2" s="1"/>
  <c r="M306" i="2"/>
  <c r="P306" i="2" s="1"/>
  <c r="O319" i="2"/>
  <c r="R319" i="2" s="1"/>
  <c r="N319" i="2"/>
  <c r="Q319" i="2" s="1"/>
  <c r="M319" i="2"/>
  <c r="P319" i="2" s="1"/>
  <c r="O321" i="2"/>
  <c r="R321" i="2" s="1"/>
  <c r="N321" i="2"/>
  <c r="Q321" i="2" s="1"/>
  <c r="O323" i="2"/>
  <c r="R323" i="2" s="1"/>
  <c r="N323" i="2"/>
  <c r="Q323" i="2" s="1"/>
  <c r="M323" i="2"/>
  <c r="P323" i="2" s="1"/>
  <c r="O332" i="2"/>
  <c r="R332" i="2" s="1"/>
  <c r="N332" i="2"/>
  <c r="Q332" i="2" s="1"/>
  <c r="M332" i="2"/>
  <c r="P332" i="2" s="1"/>
  <c r="O342" i="2"/>
  <c r="R342" i="2" s="1"/>
  <c r="N342" i="2"/>
  <c r="Q342" i="2" s="1"/>
  <c r="O347" i="2"/>
  <c r="R347" i="2" s="1"/>
  <c r="N347" i="2"/>
  <c r="Q347" i="2" s="1"/>
  <c r="M347" i="2"/>
  <c r="P347" i="2" s="1"/>
  <c r="N234" i="2"/>
  <c r="Q234" i="2" s="1"/>
  <c r="M234" i="2"/>
  <c r="P234" i="2" s="1"/>
  <c r="N242" i="2"/>
  <c r="Q242" i="2" s="1"/>
  <c r="M242" i="2"/>
  <c r="P242" i="2" s="1"/>
  <c r="N250" i="2"/>
  <c r="Q250" i="2" s="1"/>
  <c r="M250" i="2"/>
  <c r="P250" i="2" s="1"/>
  <c r="N259" i="2"/>
  <c r="Q259" i="2" s="1"/>
  <c r="M259" i="2"/>
  <c r="P259" i="2" s="1"/>
  <c r="O316" i="2"/>
  <c r="R316" i="2" s="1"/>
  <c r="N316" i="2"/>
  <c r="Q316" i="2" s="1"/>
  <c r="O310" i="2"/>
  <c r="R310" i="2" s="1"/>
  <c r="N310" i="2"/>
  <c r="Q310" i="2" s="1"/>
  <c r="M310" i="2"/>
  <c r="P310" i="2" s="1"/>
  <c r="O314" i="2"/>
  <c r="R314" i="2" s="1"/>
  <c r="N314" i="2"/>
  <c r="Q314" i="2" s="1"/>
  <c r="M314" i="2"/>
  <c r="P314" i="2" s="1"/>
  <c r="O325" i="2"/>
  <c r="R325" i="2" s="1"/>
  <c r="N325" i="2"/>
  <c r="Q325" i="2" s="1"/>
  <c r="M325" i="2"/>
  <c r="P325" i="2" s="1"/>
  <c r="O346" i="2"/>
  <c r="R346" i="2" s="1"/>
  <c r="N346" i="2"/>
  <c r="Q346" i="2" s="1"/>
  <c r="M346" i="2"/>
  <c r="P346" i="2" s="1"/>
  <c r="N240" i="2"/>
  <c r="Q240" i="2" s="1"/>
  <c r="M240" i="2"/>
  <c r="P240" i="2" s="1"/>
  <c r="N256" i="2"/>
  <c r="Q256" i="2" s="1"/>
  <c r="M256" i="2"/>
  <c r="P256" i="2" s="1"/>
  <c r="O279" i="2"/>
  <c r="R279" i="2" s="1"/>
  <c r="N279" i="2"/>
  <c r="Q279" i="2" s="1"/>
  <c r="M279" i="2"/>
  <c r="P279" i="2" s="1"/>
  <c r="O308" i="2"/>
  <c r="R308" i="2" s="1"/>
  <c r="N308" i="2"/>
  <c r="Q308" i="2" s="1"/>
  <c r="O334" i="2"/>
  <c r="R334" i="2" s="1"/>
  <c r="N334" i="2"/>
  <c r="Q334" i="2" s="1"/>
  <c r="O235" i="2"/>
  <c r="R235" i="2" s="1"/>
  <c r="N239" i="2"/>
  <c r="Q239" i="2" s="1"/>
  <c r="M239" i="2"/>
  <c r="P239" i="2" s="1"/>
  <c r="O243" i="2"/>
  <c r="R243" i="2" s="1"/>
  <c r="O234" i="2"/>
  <c r="R234" i="2" s="1"/>
  <c r="N238" i="2"/>
  <c r="Q238" i="2" s="1"/>
  <c r="M238" i="2"/>
  <c r="P238" i="2" s="1"/>
  <c r="O242" i="2"/>
  <c r="R242" i="2" s="1"/>
  <c r="N246" i="2"/>
  <c r="Q246" i="2" s="1"/>
  <c r="M246" i="2"/>
  <c r="P246" i="2" s="1"/>
  <c r="O250" i="2"/>
  <c r="R250" i="2" s="1"/>
  <c r="N254" i="2"/>
  <c r="Q254" i="2" s="1"/>
  <c r="M254" i="2"/>
  <c r="P254" i="2" s="1"/>
  <c r="M265" i="2"/>
  <c r="P265" i="2" s="1"/>
  <c r="O268" i="2"/>
  <c r="R268" i="2" s="1"/>
  <c r="N268" i="2"/>
  <c r="Q268" i="2" s="1"/>
  <c r="O317" i="2"/>
  <c r="R317" i="2" s="1"/>
  <c r="N317" i="2"/>
  <c r="Q317" i="2" s="1"/>
  <c r="M317" i="2"/>
  <c r="P317" i="2" s="1"/>
  <c r="M327" i="2"/>
  <c r="P327" i="2" s="1"/>
  <c r="O330" i="2"/>
  <c r="R330" i="2" s="1"/>
  <c r="N330" i="2"/>
  <c r="Q330" i="2" s="1"/>
  <c r="O350" i="2"/>
  <c r="R350" i="2" s="1"/>
  <c r="N350" i="2"/>
  <c r="Q350" i="2" s="1"/>
  <c r="O355" i="2"/>
  <c r="R355" i="2" s="1"/>
  <c r="N355" i="2"/>
  <c r="Q355" i="2" s="1"/>
  <c r="M355" i="2"/>
  <c r="P355" i="2" s="1"/>
  <c r="M258" i="2"/>
  <c r="P258" i="2" s="1"/>
  <c r="O264" i="2"/>
  <c r="R264" i="2" s="1"/>
  <c r="N264" i="2"/>
  <c r="Q264" i="2" s="1"/>
  <c r="N273" i="2"/>
  <c r="Q273" i="2" s="1"/>
  <c r="N276" i="2"/>
  <c r="Q276" i="2" s="1"/>
  <c r="O335" i="2"/>
  <c r="R335" i="2" s="1"/>
  <c r="N335" i="2"/>
  <c r="Q335" i="2" s="1"/>
  <c r="O340" i="2"/>
  <c r="R340" i="2" s="1"/>
  <c r="N340" i="2"/>
  <c r="Q340" i="2" s="1"/>
  <c r="M340" i="2"/>
  <c r="P340" i="2" s="1"/>
  <c r="O344" i="2"/>
  <c r="R344" i="2" s="1"/>
  <c r="N344" i="2"/>
  <c r="Q344" i="2" s="1"/>
  <c r="M344" i="2"/>
  <c r="P344" i="2" s="1"/>
  <c r="O351" i="2"/>
  <c r="R351" i="2" s="1"/>
  <c r="N351" i="2"/>
  <c r="Q351" i="2" s="1"/>
  <c r="O356" i="2"/>
  <c r="R356" i="2" s="1"/>
  <c r="N356" i="2"/>
  <c r="Q356" i="2" s="1"/>
  <c r="M356" i="2"/>
  <c r="P356" i="2" s="1"/>
  <c r="O349" i="2"/>
  <c r="R349" i="2" s="1"/>
  <c r="N349" i="2"/>
  <c r="Q349" i="2" s="1"/>
  <c r="M349" i="2"/>
  <c r="P349" i="2" s="1"/>
  <c r="O266" i="2"/>
  <c r="R266" i="2" s="1"/>
  <c r="N266" i="2"/>
  <c r="Q266" i="2" s="1"/>
  <c r="O337" i="2"/>
  <c r="R337" i="2" s="1"/>
  <c r="N337" i="2"/>
  <c r="Q337" i="2" s="1"/>
  <c r="O353" i="2"/>
  <c r="R353" i="2" s="1"/>
  <c r="N353" i="2"/>
  <c r="Q353" i="2" s="1"/>
  <c r="O341" i="2"/>
  <c r="R341" i="2" s="1"/>
  <c r="N341" i="2"/>
  <c r="Q341" i="2" s="1"/>
  <c r="M341" i="2"/>
  <c r="P341" i="2" s="1"/>
  <c r="O357" i="2"/>
  <c r="R357" i="2" s="1"/>
  <c r="N357" i="2"/>
  <c r="Q357" i="2" s="1"/>
  <c r="M357" i="2"/>
  <c r="P357" i="2" s="1"/>
  <c r="N258" i="2"/>
  <c r="Q258" i="2" s="1"/>
  <c r="O272" i="2"/>
  <c r="R272" i="2" s="1"/>
  <c r="N272" i="2"/>
  <c r="Q272" i="2" s="1"/>
  <c r="O277" i="2"/>
  <c r="R277" i="2" s="1"/>
  <c r="N277" i="2"/>
  <c r="Q277" i="2" s="1"/>
  <c r="O336" i="2"/>
  <c r="R336" i="2" s="1"/>
  <c r="N336" i="2"/>
  <c r="Q336" i="2" s="1"/>
  <c r="M336" i="2"/>
  <c r="P336" i="2" s="1"/>
  <c r="M337" i="2"/>
  <c r="P337" i="2" s="1"/>
  <c r="O343" i="2"/>
  <c r="R343" i="2" s="1"/>
  <c r="N343" i="2"/>
  <c r="Q343" i="2" s="1"/>
  <c r="O348" i="2"/>
  <c r="R348" i="2" s="1"/>
  <c r="N348" i="2"/>
  <c r="Q348" i="2" s="1"/>
  <c r="M348" i="2"/>
  <c r="P348" i="2" s="1"/>
  <c r="O352" i="2"/>
  <c r="R352" i="2" s="1"/>
  <c r="N352" i="2"/>
  <c r="Q352" i="2" s="1"/>
  <c r="M352" i="2"/>
  <c r="P352" i="2" s="1"/>
  <c r="M353" i="2"/>
  <c r="P353" i="2" s="1"/>
  <c r="O274" i="2"/>
  <c r="R274" i="2" s="1"/>
  <c r="N274" i="2"/>
  <c r="Q274" i="2" s="1"/>
  <c r="O303" i="2"/>
  <c r="R303" i="2" s="1"/>
  <c r="N303" i="2"/>
  <c r="Q303" i="2" s="1"/>
  <c r="O345" i="2"/>
  <c r="R345" i="2" s="1"/>
  <c r="N345" i="2"/>
  <c r="Q345" i="2" s="1"/>
  <c r="N231" i="2"/>
  <c r="Q231" i="2" s="1"/>
  <c r="M231" i="2"/>
  <c r="P231" i="2" s="1"/>
  <c r="O231" i="2"/>
  <c r="R231" i="2" s="1"/>
  <c r="N229" i="2"/>
  <c r="Q229" i="2" s="1"/>
  <c r="M229" i="2"/>
  <c r="P229" i="2" s="1"/>
  <c r="O229" i="2"/>
  <c r="R229" i="2" s="1"/>
  <c r="N230" i="2"/>
  <c r="Q230" i="2" s="1"/>
  <c r="S230" i="2" s="1"/>
  <c r="O228" i="2"/>
  <c r="R228" i="2" s="1"/>
  <c r="O232" i="2"/>
  <c r="R232" i="2" s="1"/>
  <c r="H227" i="2"/>
  <c r="K227" i="2" s="1"/>
  <c r="L227" i="2" s="1"/>
  <c r="F227" i="2"/>
  <c r="G227" i="2" s="1"/>
  <c r="H226" i="2"/>
  <c r="K226" i="2" s="1"/>
  <c r="L226" i="2" s="1"/>
  <c r="F226" i="2"/>
  <c r="G226" i="2" s="1"/>
  <c r="H225" i="2"/>
  <c r="K225" i="2" s="1"/>
  <c r="L225" i="2" s="1"/>
  <c r="F225" i="2"/>
  <c r="G225" i="2" s="1"/>
  <c r="O225" i="2" s="1"/>
  <c r="R225" i="2" s="1"/>
  <c r="H224" i="2"/>
  <c r="K224" i="2" s="1"/>
  <c r="L224" i="2" s="1"/>
  <c r="F224" i="2"/>
  <c r="G224" i="2" s="1"/>
  <c r="H223" i="2"/>
  <c r="K223" i="2" s="1"/>
  <c r="L223" i="2" s="1"/>
  <c r="F223" i="2"/>
  <c r="G223" i="2" s="1"/>
  <c r="H222" i="2"/>
  <c r="K222" i="2" s="1"/>
  <c r="L222" i="2" s="1"/>
  <c r="F222" i="2"/>
  <c r="G222" i="2" s="1"/>
  <c r="H221" i="2"/>
  <c r="K221" i="2" s="1"/>
  <c r="L221" i="2" s="1"/>
  <c r="F221" i="2"/>
  <c r="G221" i="2" s="1"/>
  <c r="O221" i="2" s="1"/>
  <c r="R221" i="2" s="1"/>
  <c r="H220" i="2"/>
  <c r="K220" i="2" s="1"/>
  <c r="L220" i="2" s="1"/>
  <c r="F220" i="2"/>
  <c r="G220" i="2" s="1"/>
  <c r="H219" i="2"/>
  <c r="K219" i="2" s="1"/>
  <c r="L219" i="2" s="1"/>
  <c r="F219" i="2"/>
  <c r="G219" i="2" s="1"/>
  <c r="O219" i="2" s="1"/>
  <c r="R219" i="2" s="1"/>
  <c r="H218" i="2"/>
  <c r="K218" i="2" s="1"/>
  <c r="L218" i="2" s="1"/>
  <c r="F218" i="2"/>
  <c r="G218" i="2" s="1"/>
  <c r="H217" i="2"/>
  <c r="K217" i="2" s="1"/>
  <c r="L217" i="2" s="1"/>
  <c r="F217" i="2"/>
  <c r="G217" i="2" s="1"/>
  <c r="H216" i="2"/>
  <c r="K216" i="2" s="1"/>
  <c r="L216" i="2" s="1"/>
  <c r="F216" i="2"/>
  <c r="G216" i="2" s="1"/>
  <c r="H215" i="2"/>
  <c r="K215" i="2" s="1"/>
  <c r="L215" i="2" s="1"/>
  <c r="F215" i="2"/>
  <c r="G215" i="2" s="1"/>
  <c r="H214" i="2"/>
  <c r="K214" i="2" s="1"/>
  <c r="L214" i="2" s="1"/>
  <c r="F214" i="2"/>
  <c r="G214" i="2" s="1"/>
  <c r="H213" i="2"/>
  <c r="K213" i="2" s="1"/>
  <c r="L213" i="2" s="1"/>
  <c r="F213" i="2"/>
  <c r="G213" i="2" s="1"/>
  <c r="O213" i="2" s="1"/>
  <c r="R213" i="2" s="1"/>
  <c r="H212" i="2"/>
  <c r="K212" i="2" s="1"/>
  <c r="L212" i="2" s="1"/>
  <c r="F212" i="2"/>
  <c r="G212" i="2" s="1"/>
  <c r="H211" i="2"/>
  <c r="K211" i="2" s="1"/>
  <c r="L211" i="2" s="1"/>
  <c r="F211" i="2"/>
  <c r="G211" i="2" s="1"/>
  <c r="H210" i="2"/>
  <c r="K210" i="2" s="1"/>
  <c r="L210" i="2" s="1"/>
  <c r="F210" i="2"/>
  <c r="G210" i="2" s="1"/>
  <c r="O210" i="2" s="1"/>
  <c r="R210" i="2" s="1"/>
  <c r="H209" i="2"/>
  <c r="K209" i="2" s="1"/>
  <c r="L209" i="2" s="1"/>
  <c r="F209" i="2"/>
  <c r="G209" i="2" s="1"/>
  <c r="H208" i="2"/>
  <c r="K208" i="2" s="1"/>
  <c r="L208" i="2" s="1"/>
  <c r="F208" i="2"/>
  <c r="G208" i="2" s="1"/>
  <c r="H207" i="2"/>
  <c r="K207" i="2" s="1"/>
  <c r="L207" i="2" s="1"/>
  <c r="F207" i="2"/>
  <c r="G207" i="2" s="1"/>
  <c r="H206" i="2"/>
  <c r="K206" i="2" s="1"/>
  <c r="L206" i="2" s="1"/>
  <c r="F206" i="2"/>
  <c r="G206" i="2" s="1"/>
  <c r="O206" i="2" s="1"/>
  <c r="R206" i="2" s="1"/>
  <c r="H205" i="2"/>
  <c r="K205" i="2" s="1"/>
  <c r="L205" i="2" s="1"/>
  <c r="F205" i="2"/>
  <c r="G205" i="2" s="1"/>
  <c r="H204" i="2"/>
  <c r="K204" i="2" s="1"/>
  <c r="L204" i="2" s="1"/>
  <c r="F204" i="2"/>
  <c r="G204" i="2" s="1"/>
  <c r="O204" i="2" s="1"/>
  <c r="R204" i="2" s="1"/>
  <c r="H203" i="2"/>
  <c r="K203" i="2" s="1"/>
  <c r="L203" i="2" s="1"/>
  <c r="F203" i="2"/>
  <c r="G203" i="2" s="1"/>
  <c r="H202" i="2"/>
  <c r="K202" i="2" s="1"/>
  <c r="L202" i="2" s="1"/>
  <c r="F202" i="2"/>
  <c r="G202" i="2" s="1"/>
  <c r="H201" i="2"/>
  <c r="K201" i="2" s="1"/>
  <c r="L201" i="2" s="1"/>
  <c r="F201" i="2"/>
  <c r="G201" i="2" s="1"/>
  <c r="H200" i="2"/>
  <c r="K200" i="2" s="1"/>
  <c r="L200" i="2" s="1"/>
  <c r="F200" i="2"/>
  <c r="G200" i="2" s="1"/>
  <c r="H199" i="2"/>
  <c r="K199" i="2" s="1"/>
  <c r="L199" i="2" s="1"/>
  <c r="F199" i="2"/>
  <c r="G199" i="2" s="1"/>
  <c r="H196" i="2"/>
  <c r="K196" i="2" s="1"/>
  <c r="L196" i="2" s="1"/>
  <c r="F196" i="2"/>
  <c r="G196" i="2" s="1"/>
  <c r="O196" i="2" s="1"/>
  <c r="R196" i="2" s="1"/>
  <c r="H195" i="2"/>
  <c r="K195" i="2" s="1"/>
  <c r="L195" i="2" s="1"/>
  <c r="F195" i="2"/>
  <c r="G195" i="2" s="1"/>
  <c r="H194" i="2"/>
  <c r="K194" i="2" s="1"/>
  <c r="L194" i="2" s="1"/>
  <c r="F194" i="2"/>
  <c r="G194" i="2" s="1"/>
  <c r="H193" i="2"/>
  <c r="K193" i="2" s="1"/>
  <c r="L193" i="2" s="1"/>
  <c r="F193" i="2"/>
  <c r="G193" i="2" s="1"/>
  <c r="H192" i="2"/>
  <c r="K192" i="2" s="1"/>
  <c r="L192" i="2" s="1"/>
  <c r="F192" i="2"/>
  <c r="G192" i="2" s="1"/>
  <c r="O192" i="2" s="1"/>
  <c r="R192" i="2" s="1"/>
  <c r="H191" i="2"/>
  <c r="K191" i="2" s="1"/>
  <c r="L191" i="2" s="1"/>
  <c r="F191" i="2"/>
  <c r="G191" i="2" s="1"/>
  <c r="H190" i="2"/>
  <c r="K190" i="2" s="1"/>
  <c r="L190" i="2" s="1"/>
  <c r="F190" i="2"/>
  <c r="G190" i="2" s="1"/>
  <c r="H189" i="2"/>
  <c r="K189" i="2" s="1"/>
  <c r="L189" i="2" s="1"/>
  <c r="F189" i="2"/>
  <c r="G189" i="2" s="1"/>
  <c r="H188" i="2"/>
  <c r="K188" i="2" s="1"/>
  <c r="L188" i="2" s="1"/>
  <c r="F188" i="2"/>
  <c r="G188" i="2" s="1"/>
  <c r="O188" i="2" s="1"/>
  <c r="R188" i="2" s="1"/>
  <c r="H187" i="2"/>
  <c r="K187" i="2" s="1"/>
  <c r="L187" i="2" s="1"/>
  <c r="F187" i="2"/>
  <c r="G187" i="2" s="1"/>
  <c r="H186" i="2"/>
  <c r="K186" i="2" s="1"/>
  <c r="L186" i="2" s="1"/>
  <c r="F186" i="2"/>
  <c r="G186" i="2" s="1"/>
  <c r="O186" i="2" s="1"/>
  <c r="R186" i="2" s="1"/>
  <c r="H185" i="2"/>
  <c r="K185" i="2" s="1"/>
  <c r="L185" i="2" s="1"/>
  <c r="F185" i="2"/>
  <c r="G185" i="2" s="1"/>
  <c r="H184" i="2"/>
  <c r="K184" i="2" s="1"/>
  <c r="L184" i="2" s="1"/>
  <c r="F184" i="2"/>
  <c r="G184" i="2" s="1"/>
  <c r="H183" i="2"/>
  <c r="K183" i="2" s="1"/>
  <c r="L183" i="2" s="1"/>
  <c r="F183" i="2"/>
  <c r="G183" i="2" s="1"/>
  <c r="H182" i="2"/>
  <c r="K182" i="2" s="1"/>
  <c r="L182" i="2" s="1"/>
  <c r="F182" i="2"/>
  <c r="G182" i="2" s="1"/>
  <c r="H181" i="2"/>
  <c r="K181" i="2" s="1"/>
  <c r="L181" i="2" s="1"/>
  <c r="F181" i="2"/>
  <c r="G181" i="2" s="1"/>
  <c r="H180" i="2"/>
  <c r="K180" i="2" s="1"/>
  <c r="L180" i="2" s="1"/>
  <c r="F180" i="2"/>
  <c r="G180" i="2" s="1"/>
  <c r="O180" i="2" s="1"/>
  <c r="R180" i="2" s="1"/>
  <c r="H179" i="2"/>
  <c r="K179" i="2" s="1"/>
  <c r="L179" i="2" s="1"/>
  <c r="F179" i="2"/>
  <c r="G179" i="2" s="1"/>
  <c r="H178" i="2"/>
  <c r="K178" i="2" s="1"/>
  <c r="L178" i="2" s="1"/>
  <c r="F178" i="2"/>
  <c r="G178" i="2" s="1"/>
  <c r="H177" i="2"/>
  <c r="K177" i="2" s="1"/>
  <c r="L177" i="2" s="1"/>
  <c r="F177" i="2"/>
  <c r="G177" i="2" s="1"/>
  <c r="H176" i="2"/>
  <c r="K176" i="2" s="1"/>
  <c r="L176" i="2" s="1"/>
  <c r="F176" i="2"/>
  <c r="G176" i="2" s="1"/>
  <c r="O176" i="2" s="1"/>
  <c r="R176" i="2" s="1"/>
  <c r="H175" i="2"/>
  <c r="K175" i="2" s="1"/>
  <c r="L175" i="2" s="1"/>
  <c r="F175" i="2"/>
  <c r="G175" i="2" s="1"/>
  <c r="H174" i="2"/>
  <c r="K174" i="2" s="1"/>
  <c r="L174" i="2" s="1"/>
  <c r="F174" i="2"/>
  <c r="G174" i="2" s="1"/>
  <c r="H173" i="2"/>
  <c r="K173" i="2" s="1"/>
  <c r="L173" i="2" s="1"/>
  <c r="F173" i="2"/>
  <c r="G173" i="2" s="1"/>
  <c r="H172" i="2"/>
  <c r="K172" i="2" s="1"/>
  <c r="L172" i="2" s="1"/>
  <c r="F172" i="2"/>
  <c r="G172" i="2" s="1"/>
  <c r="O172" i="2" s="1"/>
  <c r="R172" i="2" s="1"/>
  <c r="H171" i="2"/>
  <c r="K171" i="2" s="1"/>
  <c r="L171" i="2" s="1"/>
  <c r="F171" i="2"/>
  <c r="G171" i="2" s="1"/>
  <c r="H170" i="2"/>
  <c r="K170" i="2" s="1"/>
  <c r="L170" i="2" s="1"/>
  <c r="F170" i="2"/>
  <c r="G170" i="2" s="1"/>
  <c r="O170" i="2" s="1"/>
  <c r="R170" i="2" s="1"/>
  <c r="H169" i="2"/>
  <c r="K169" i="2" s="1"/>
  <c r="L169" i="2" s="1"/>
  <c r="F169" i="2"/>
  <c r="G169" i="2" s="1"/>
  <c r="H168" i="2"/>
  <c r="K168" i="2" s="1"/>
  <c r="L168" i="2" s="1"/>
  <c r="F168" i="2"/>
  <c r="G168" i="2" s="1"/>
  <c r="O168" i="2" s="1"/>
  <c r="R168" i="2" s="1"/>
  <c r="H167" i="2"/>
  <c r="K167" i="2" s="1"/>
  <c r="L167" i="2" s="1"/>
  <c r="F167" i="2"/>
  <c r="G167" i="2" s="1"/>
  <c r="H166" i="2"/>
  <c r="K166" i="2" s="1"/>
  <c r="L166" i="2" s="1"/>
  <c r="F166" i="2"/>
  <c r="G166" i="2" s="1"/>
  <c r="O166" i="2" s="1"/>
  <c r="R166" i="2" s="1"/>
  <c r="H165" i="2"/>
  <c r="K165" i="2" s="1"/>
  <c r="L165" i="2" s="1"/>
  <c r="F165" i="2"/>
  <c r="G165" i="2" s="1"/>
  <c r="H164" i="2"/>
  <c r="K164" i="2" s="1"/>
  <c r="L164" i="2" s="1"/>
  <c r="F164" i="2"/>
  <c r="G164" i="2" s="1"/>
  <c r="O164" i="2" s="1"/>
  <c r="R164" i="2" s="1"/>
  <c r="H163" i="2"/>
  <c r="K163" i="2" s="1"/>
  <c r="L163" i="2" s="1"/>
  <c r="F163" i="2"/>
  <c r="G163" i="2" s="1"/>
  <c r="H162" i="2"/>
  <c r="K162" i="2" s="1"/>
  <c r="L162" i="2" s="1"/>
  <c r="F162" i="2"/>
  <c r="G162" i="2" s="1"/>
  <c r="H161" i="2"/>
  <c r="K161" i="2" s="1"/>
  <c r="L161" i="2" s="1"/>
  <c r="F161" i="2"/>
  <c r="G161" i="2" s="1"/>
  <c r="H160" i="2"/>
  <c r="K160" i="2" s="1"/>
  <c r="L160" i="2" s="1"/>
  <c r="F160" i="2"/>
  <c r="G160" i="2" s="1"/>
  <c r="O160" i="2" s="1"/>
  <c r="R160" i="2" s="1"/>
  <c r="H159" i="2"/>
  <c r="K159" i="2" s="1"/>
  <c r="L159" i="2" s="1"/>
  <c r="F159" i="2"/>
  <c r="G159" i="2" s="1"/>
  <c r="H158" i="2"/>
  <c r="K158" i="2" s="1"/>
  <c r="L158" i="2" s="1"/>
  <c r="F158" i="2"/>
  <c r="G158" i="2" s="1"/>
  <c r="O158" i="2" s="1"/>
  <c r="R158" i="2" s="1"/>
  <c r="H157" i="2"/>
  <c r="K157" i="2" s="1"/>
  <c r="L157" i="2" s="1"/>
  <c r="F157" i="2"/>
  <c r="G157" i="2" s="1"/>
  <c r="H156" i="2"/>
  <c r="K156" i="2" s="1"/>
  <c r="L156" i="2" s="1"/>
  <c r="F156" i="2"/>
  <c r="G156" i="2" s="1"/>
  <c r="H155" i="2"/>
  <c r="K155" i="2" s="1"/>
  <c r="L155" i="2" s="1"/>
  <c r="F155" i="2"/>
  <c r="G155" i="2" s="1"/>
  <c r="H154" i="2"/>
  <c r="K154" i="2" s="1"/>
  <c r="L154" i="2" s="1"/>
  <c r="F154" i="2"/>
  <c r="G154" i="2" s="1"/>
  <c r="O154" i="2" s="1"/>
  <c r="R154" i="2" s="1"/>
  <c r="H153" i="2"/>
  <c r="K153" i="2" s="1"/>
  <c r="L153" i="2" s="1"/>
  <c r="F153" i="2"/>
  <c r="G153" i="2" s="1"/>
  <c r="H152" i="2"/>
  <c r="K152" i="2" s="1"/>
  <c r="L152" i="2" s="1"/>
  <c r="F152" i="2"/>
  <c r="G152" i="2" s="1"/>
  <c r="O152" i="2" s="1"/>
  <c r="R152" i="2" s="1"/>
  <c r="H151" i="2"/>
  <c r="K151" i="2" s="1"/>
  <c r="L151" i="2" s="1"/>
  <c r="F151" i="2"/>
  <c r="G151" i="2" s="1"/>
  <c r="H150" i="2"/>
  <c r="K150" i="2" s="1"/>
  <c r="L150" i="2" s="1"/>
  <c r="F150" i="2"/>
  <c r="G150" i="2" s="1"/>
  <c r="O150" i="2" s="1"/>
  <c r="R150" i="2" s="1"/>
  <c r="H149" i="2"/>
  <c r="K149" i="2" s="1"/>
  <c r="L149" i="2" s="1"/>
  <c r="F149" i="2"/>
  <c r="G149" i="2" s="1"/>
  <c r="H148" i="2"/>
  <c r="K148" i="2" s="1"/>
  <c r="L148" i="2" s="1"/>
  <c r="F148" i="2"/>
  <c r="G148" i="2" s="1"/>
  <c r="O148" i="2" s="1"/>
  <c r="R148" i="2" s="1"/>
  <c r="H147" i="2"/>
  <c r="K147" i="2" s="1"/>
  <c r="L147" i="2" s="1"/>
  <c r="F147" i="2"/>
  <c r="G147" i="2" s="1"/>
  <c r="H146" i="2"/>
  <c r="K146" i="2" s="1"/>
  <c r="L146" i="2" s="1"/>
  <c r="F146" i="2"/>
  <c r="G146" i="2" s="1"/>
  <c r="H145" i="2"/>
  <c r="K145" i="2" s="1"/>
  <c r="L145" i="2" s="1"/>
  <c r="F145" i="2"/>
  <c r="G145" i="2" s="1"/>
  <c r="H144" i="2"/>
  <c r="K144" i="2" s="1"/>
  <c r="L144" i="2" s="1"/>
  <c r="F144" i="2"/>
  <c r="G144" i="2" s="1"/>
  <c r="O144" i="2" s="1"/>
  <c r="R144" i="2" s="1"/>
  <c r="H143" i="2"/>
  <c r="K143" i="2" s="1"/>
  <c r="L143" i="2" s="1"/>
  <c r="F143" i="2"/>
  <c r="G143" i="2" s="1"/>
  <c r="H142" i="2"/>
  <c r="K142" i="2" s="1"/>
  <c r="L142" i="2" s="1"/>
  <c r="F142" i="2"/>
  <c r="G142" i="2" s="1"/>
  <c r="O142" i="2" s="1"/>
  <c r="R142" i="2" s="1"/>
  <c r="H141" i="2"/>
  <c r="K141" i="2" s="1"/>
  <c r="L141" i="2" s="1"/>
  <c r="F141" i="2"/>
  <c r="G141" i="2" s="1"/>
  <c r="H140" i="2"/>
  <c r="K140" i="2" s="1"/>
  <c r="L140" i="2" s="1"/>
  <c r="F140" i="2"/>
  <c r="G140" i="2" s="1"/>
  <c r="H139" i="2"/>
  <c r="K139" i="2" s="1"/>
  <c r="L139" i="2" s="1"/>
  <c r="F139" i="2"/>
  <c r="G139" i="2" s="1"/>
  <c r="H138" i="2"/>
  <c r="K138" i="2" s="1"/>
  <c r="L138" i="2" s="1"/>
  <c r="F138" i="2"/>
  <c r="G138" i="2" s="1"/>
  <c r="O138" i="2" s="1"/>
  <c r="R138" i="2" s="1"/>
  <c r="H137" i="2"/>
  <c r="K137" i="2" s="1"/>
  <c r="L137" i="2" s="1"/>
  <c r="F137" i="2"/>
  <c r="G137" i="2" s="1"/>
  <c r="H136" i="2"/>
  <c r="K136" i="2" s="1"/>
  <c r="L136" i="2" s="1"/>
  <c r="F136" i="2"/>
  <c r="G136" i="2" s="1"/>
  <c r="O136" i="2" s="1"/>
  <c r="R136" i="2" s="1"/>
  <c r="H135" i="2"/>
  <c r="K135" i="2" s="1"/>
  <c r="L135" i="2" s="1"/>
  <c r="F135" i="2"/>
  <c r="G135" i="2" s="1"/>
  <c r="H134" i="2"/>
  <c r="K134" i="2" s="1"/>
  <c r="L134" i="2" s="1"/>
  <c r="F134" i="2"/>
  <c r="G134" i="2" s="1"/>
  <c r="O134" i="2" s="1"/>
  <c r="R134" i="2" s="1"/>
  <c r="H133" i="2"/>
  <c r="K133" i="2" s="1"/>
  <c r="L133" i="2" s="1"/>
  <c r="F133" i="2"/>
  <c r="G133" i="2" s="1"/>
  <c r="H132" i="2"/>
  <c r="K132" i="2" s="1"/>
  <c r="L132" i="2" s="1"/>
  <c r="F132" i="2"/>
  <c r="G132" i="2" s="1"/>
  <c r="O132" i="2" s="1"/>
  <c r="R132" i="2" s="1"/>
  <c r="H131" i="2"/>
  <c r="K131" i="2" s="1"/>
  <c r="L131" i="2" s="1"/>
  <c r="F131" i="2"/>
  <c r="G131" i="2" s="1"/>
  <c r="H130" i="2"/>
  <c r="K130" i="2" s="1"/>
  <c r="L130" i="2" s="1"/>
  <c r="F130" i="2"/>
  <c r="G130" i="2" s="1"/>
  <c r="H129" i="2"/>
  <c r="K129" i="2" s="1"/>
  <c r="L129" i="2" s="1"/>
  <c r="F129" i="2"/>
  <c r="G129" i="2" s="1"/>
  <c r="H128" i="2"/>
  <c r="K128" i="2" s="1"/>
  <c r="L128" i="2" s="1"/>
  <c r="F128" i="2"/>
  <c r="G128" i="2" s="1"/>
  <c r="O128" i="2" s="1"/>
  <c r="R128" i="2" s="1"/>
  <c r="H127" i="2"/>
  <c r="K127" i="2" s="1"/>
  <c r="L127" i="2" s="1"/>
  <c r="F127" i="2"/>
  <c r="G127" i="2" s="1"/>
  <c r="H126" i="2"/>
  <c r="K126" i="2" s="1"/>
  <c r="L126" i="2" s="1"/>
  <c r="F126" i="2"/>
  <c r="G126" i="2" s="1"/>
  <c r="O126" i="2" s="1"/>
  <c r="R126" i="2" s="1"/>
  <c r="H125" i="2"/>
  <c r="K125" i="2" s="1"/>
  <c r="L125" i="2" s="1"/>
  <c r="F125" i="2"/>
  <c r="G125" i="2" s="1"/>
  <c r="H124" i="2"/>
  <c r="K124" i="2" s="1"/>
  <c r="L124" i="2" s="1"/>
  <c r="F124" i="2"/>
  <c r="G124" i="2" s="1"/>
  <c r="H123" i="2"/>
  <c r="K123" i="2" s="1"/>
  <c r="L123" i="2" s="1"/>
  <c r="F123" i="2"/>
  <c r="G123" i="2" s="1"/>
  <c r="H122" i="2"/>
  <c r="K122" i="2" s="1"/>
  <c r="L122" i="2" s="1"/>
  <c r="F122" i="2"/>
  <c r="G122" i="2" s="1"/>
  <c r="O122" i="2" s="1"/>
  <c r="R122" i="2" s="1"/>
  <c r="H121" i="2"/>
  <c r="K121" i="2" s="1"/>
  <c r="L121" i="2" s="1"/>
  <c r="F121" i="2"/>
  <c r="G121" i="2" s="1"/>
  <c r="H120" i="2"/>
  <c r="K120" i="2" s="1"/>
  <c r="L120" i="2" s="1"/>
  <c r="F120" i="2"/>
  <c r="G120" i="2" s="1"/>
  <c r="O120" i="2" s="1"/>
  <c r="R120" i="2" s="1"/>
  <c r="H119" i="2"/>
  <c r="K119" i="2" s="1"/>
  <c r="L119" i="2" s="1"/>
  <c r="F119" i="2"/>
  <c r="G119" i="2" s="1"/>
  <c r="H118" i="2"/>
  <c r="K118" i="2" s="1"/>
  <c r="L118" i="2" s="1"/>
  <c r="F118" i="2"/>
  <c r="G118" i="2" s="1"/>
  <c r="H117" i="2"/>
  <c r="K117" i="2" s="1"/>
  <c r="L117" i="2" s="1"/>
  <c r="F117" i="2"/>
  <c r="G117" i="2" s="1"/>
  <c r="H116" i="2"/>
  <c r="K116" i="2" s="1"/>
  <c r="L116" i="2" s="1"/>
  <c r="F116" i="2"/>
  <c r="G116" i="2" s="1"/>
  <c r="O116" i="2" s="1"/>
  <c r="R116" i="2" s="1"/>
  <c r="H115" i="2"/>
  <c r="K115" i="2" s="1"/>
  <c r="L115" i="2" s="1"/>
  <c r="F115" i="2"/>
  <c r="G115" i="2" s="1"/>
  <c r="H114" i="2"/>
  <c r="K114" i="2" s="1"/>
  <c r="L114" i="2" s="1"/>
  <c r="F114" i="2"/>
  <c r="G114" i="2" s="1"/>
  <c r="H113" i="2"/>
  <c r="K113" i="2" s="1"/>
  <c r="L113" i="2" s="1"/>
  <c r="F113" i="2"/>
  <c r="G113" i="2" s="1"/>
  <c r="O113" i="2" s="1"/>
  <c r="R113" i="2" s="1"/>
  <c r="H112" i="2"/>
  <c r="K112" i="2" s="1"/>
  <c r="L112" i="2" s="1"/>
  <c r="F112" i="2"/>
  <c r="G112" i="2" s="1"/>
  <c r="H111" i="2"/>
  <c r="K111" i="2" s="1"/>
  <c r="L111" i="2" s="1"/>
  <c r="F111" i="2"/>
  <c r="G111" i="2" s="1"/>
  <c r="H110" i="2"/>
  <c r="K110" i="2" s="1"/>
  <c r="L110" i="2" s="1"/>
  <c r="F110" i="2"/>
  <c r="G110" i="2" s="1"/>
  <c r="H109" i="2"/>
  <c r="K109" i="2" s="1"/>
  <c r="L109" i="2" s="1"/>
  <c r="F109" i="2"/>
  <c r="G109" i="2" s="1"/>
  <c r="O109" i="2" s="1"/>
  <c r="R109" i="2" s="1"/>
  <c r="H108" i="2"/>
  <c r="K108" i="2" s="1"/>
  <c r="L108" i="2" s="1"/>
  <c r="F108" i="2"/>
  <c r="G108" i="2" s="1"/>
  <c r="H107" i="2"/>
  <c r="K107" i="2" s="1"/>
  <c r="L107" i="2" s="1"/>
  <c r="F107" i="2"/>
  <c r="G107" i="2" s="1"/>
  <c r="H106" i="2"/>
  <c r="K106" i="2" s="1"/>
  <c r="L106" i="2" s="1"/>
  <c r="F106" i="2"/>
  <c r="G106" i="2" s="1"/>
  <c r="H105" i="2"/>
  <c r="K105" i="2" s="1"/>
  <c r="L105" i="2" s="1"/>
  <c r="F105" i="2"/>
  <c r="G105" i="2" s="1"/>
  <c r="H104" i="2"/>
  <c r="K104" i="2" s="1"/>
  <c r="L104" i="2" s="1"/>
  <c r="F104" i="2"/>
  <c r="G104" i="2" s="1"/>
  <c r="H103" i="2"/>
  <c r="K103" i="2" s="1"/>
  <c r="L103" i="2" s="1"/>
  <c r="F103" i="2"/>
  <c r="G103" i="2" s="1"/>
  <c r="H102" i="2"/>
  <c r="K102" i="2" s="1"/>
  <c r="L102" i="2" s="1"/>
  <c r="F102" i="2"/>
  <c r="G102" i="2" s="1"/>
  <c r="H101" i="2"/>
  <c r="K101" i="2" s="1"/>
  <c r="L101" i="2" s="1"/>
  <c r="F101" i="2"/>
  <c r="G101" i="2" s="1"/>
  <c r="H100" i="2"/>
  <c r="K100" i="2" s="1"/>
  <c r="L100" i="2" s="1"/>
  <c r="F100" i="2"/>
  <c r="G100" i="2" s="1"/>
  <c r="H99" i="2"/>
  <c r="K99" i="2" s="1"/>
  <c r="L99" i="2" s="1"/>
  <c r="F99" i="2"/>
  <c r="G99" i="2" s="1"/>
  <c r="H98" i="2"/>
  <c r="K98" i="2" s="1"/>
  <c r="L98" i="2" s="1"/>
  <c r="F98" i="2"/>
  <c r="G98" i="2" s="1"/>
  <c r="H97" i="2"/>
  <c r="K97" i="2" s="1"/>
  <c r="L97" i="2" s="1"/>
  <c r="F97" i="2"/>
  <c r="G97" i="2" s="1"/>
  <c r="H96" i="2"/>
  <c r="K96" i="2" s="1"/>
  <c r="L96" i="2" s="1"/>
  <c r="F96" i="2"/>
  <c r="G96" i="2" s="1"/>
  <c r="H95" i="2"/>
  <c r="K95" i="2" s="1"/>
  <c r="L95" i="2" s="1"/>
  <c r="F95" i="2"/>
  <c r="G95" i="2" s="1"/>
  <c r="H94" i="2"/>
  <c r="K94" i="2" s="1"/>
  <c r="L94" i="2" s="1"/>
  <c r="F94" i="2"/>
  <c r="G94" i="2" s="1"/>
  <c r="H93" i="2"/>
  <c r="K93" i="2" s="1"/>
  <c r="L93" i="2" s="1"/>
  <c r="F93" i="2"/>
  <c r="G93" i="2" s="1"/>
  <c r="O93" i="2" s="1"/>
  <c r="R93" i="2" s="1"/>
  <c r="H92" i="2"/>
  <c r="K92" i="2" s="1"/>
  <c r="L92" i="2" s="1"/>
  <c r="F92" i="2"/>
  <c r="G92" i="2" s="1"/>
  <c r="H91" i="2"/>
  <c r="K91" i="2" s="1"/>
  <c r="L91" i="2" s="1"/>
  <c r="F91" i="2"/>
  <c r="G91" i="2" s="1"/>
  <c r="H90" i="2"/>
  <c r="K90" i="2" s="1"/>
  <c r="L90" i="2" s="1"/>
  <c r="F90" i="2"/>
  <c r="G90" i="2" s="1"/>
  <c r="H89" i="2"/>
  <c r="K89" i="2" s="1"/>
  <c r="L89" i="2" s="1"/>
  <c r="F89" i="2"/>
  <c r="G89" i="2" s="1"/>
  <c r="H88" i="2"/>
  <c r="K88" i="2" s="1"/>
  <c r="L88" i="2" s="1"/>
  <c r="F88" i="2"/>
  <c r="G88" i="2" s="1"/>
  <c r="H87" i="2"/>
  <c r="K87" i="2" s="1"/>
  <c r="L87" i="2" s="1"/>
  <c r="F87" i="2"/>
  <c r="G87" i="2" s="1"/>
  <c r="H86" i="2"/>
  <c r="K86" i="2" s="1"/>
  <c r="L86" i="2" s="1"/>
  <c r="F86" i="2"/>
  <c r="G86" i="2" s="1"/>
  <c r="H85" i="2"/>
  <c r="K85" i="2" s="1"/>
  <c r="L85" i="2" s="1"/>
  <c r="F85" i="2"/>
  <c r="G85" i="2" s="1"/>
  <c r="H84" i="2"/>
  <c r="K84" i="2" s="1"/>
  <c r="L84" i="2" s="1"/>
  <c r="F84" i="2"/>
  <c r="G84" i="2" s="1"/>
  <c r="H83" i="2"/>
  <c r="K83" i="2" s="1"/>
  <c r="L83" i="2" s="1"/>
  <c r="F83" i="2"/>
  <c r="G83" i="2" s="1"/>
  <c r="H82" i="2"/>
  <c r="K82" i="2" s="1"/>
  <c r="L82" i="2" s="1"/>
  <c r="F82" i="2"/>
  <c r="G82" i="2" s="1"/>
  <c r="H81" i="2"/>
  <c r="K81" i="2" s="1"/>
  <c r="L81" i="2" s="1"/>
  <c r="F81" i="2"/>
  <c r="G81" i="2" s="1"/>
  <c r="H80" i="2"/>
  <c r="K80" i="2" s="1"/>
  <c r="L80" i="2" s="1"/>
  <c r="F80" i="2"/>
  <c r="G80" i="2" s="1"/>
  <c r="H79" i="2"/>
  <c r="K79" i="2" s="1"/>
  <c r="L79" i="2" s="1"/>
  <c r="F79" i="2"/>
  <c r="G79" i="2" s="1"/>
  <c r="H78" i="2"/>
  <c r="K78" i="2" s="1"/>
  <c r="L78" i="2" s="1"/>
  <c r="F78" i="2"/>
  <c r="G78" i="2" s="1"/>
  <c r="H77" i="2"/>
  <c r="K77" i="2" s="1"/>
  <c r="L77" i="2" s="1"/>
  <c r="F77" i="2"/>
  <c r="G77" i="2" s="1"/>
  <c r="H76" i="2"/>
  <c r="K76" i="2" s="1"/>
  <c r="L76" i="2" s="1"/>
  <c r="F76" i="2"/>
  <c r="G76" i="2" s="1"/>
  <c r="H75" i="2"/>
  <c r="K75" i="2" s="1"/>
  <c r="L75" i="2" s="1"/>
  <c r="F75" i="2"/>
  <c r="G75" i="2" s="1"/>
  <c r="O75" i="2" s="1"/>
  <c r="R75" i="2" s="1"/>
  <c r="H74" i="2"/>
  <c r="K74" i="2" s="1"/>
  <c r="L74" i="2" s="1"/>
  <c r="F74" i="2"/>
  <c r="G74" i="2" s="1"/>
  <c r="H73" i="2"/>
  <c r="K73" i="2" s="1"/>
  <c r="L73" i="2" s="1"/>
  <c r="F73" i="2"/>
  <c r="G73" i="2" s="1"/>
  <c r="H72" i="2"/>
  <c r="K72" i="2" s="1"/>
  <c r="L72" i="2" s="1"/>
  <c r="F72" i="2"/>
  <c r="G72" i="2" s="1"/>
  <c r="H71" i="2"/>
  <c r="K71" i="2" s="1"/>
  <c r="L71" i="2" s="1"/>
  <c r="F71" i="2"/>
  <c r="G71" i="2" s="1"/>
  <c r="H70" i="2"/>
  <c r="K70" i="2" s="1"/>
  <c r="L70" i="2" s="1"/>
  <c r="F70" i="2"/>
  <c r="G70" i="2" s="1"/>
  <c r="H69" i="2"/>
  <c r="K69" i="2" s="1"/>
  <c r="L69" i="2" s="1"/>
  <c r="F69" i="2"/>
  <c r="G69" i="2" s="1"/>
  <c r="H68" i="2"/>
  <c r="K68" i="2" s="1"/>
  <c r="L68" i="2" s="1"/>
  <c r="F68" i="2"/>
  <c r="G68" i="2" s="1"/>
  <c r="H67" i="2"/>
  <c r="K67" i="2" s="1"/>
  <c r="L67" i="2" s="1"/>
  <c r="F67" i="2"/>
  <c r="G67" i="2" s="1"/>
  <c r="H66" i="2"/>
  <c r="K66" i="2" s="1"/>
  <c r="L66" i="2" s="1"/>
  <c r="F66" i="2"/>
  <c r="G66" i="2" s="1"/>
  <c r="H65" i="2"/>
  <c r="K65" i="2" s="1"/>
  <c r="L65" i="2" s="1"/>
  <c r="F65" i="2"/>
  <c r="G65" i="2" s="1"/>
  <c r="H64" i="2"/>
  <c r="K64" i="2" s="1"/>
  <c r="L64" i="2" s="1"/>
  <c r="F64" i="2"/>
  <c r="G64" i="2" s="1"/>
  <c r="H63" i="2"/>
  <c r="K63" i="2" s="1"/>
  <c r="L63" i="2" s="1"/>
  <c r="F63" i="2"/>
  <c r="G63" i="2" s="1"/>
  <c r="H62" i="2"/>
  <c r="K62" i="2" s="1"/>
  <c r="L62" i="2" s="1"/>
  <c r="F62" i="2"/>
  <c r="G62" i="2" s="1"/>
  <c r="H61" i="2"/>
  <c r="K61" i="2" s="1"/>
  <c r="L61" i="2" s="1"/>
  <c r="F61" i="2"/>
  <c r="G61" i="2" s="1"/>
  <c r="H60" i="2"/>
  <c r="K60" i="2" s="1"/>
  <c r="L60" i="2" s="1"/>
  <c r="F60" i="2"/>
  <c r="G60" i="2" s="1"/>
  <c r="H59" i="2"/>
  <c r="K59" i="2" s="1"/>
  <c r="L59" i="2" s="1"/>
  <c r="F59" i="2"/>
  <c r="G59" i="2" s="1"/>
  <c r="O59" i="2" s="1"/>
  <c r="R59" i="2" s="1"/>
  <c r="H58" i="2"/>
  <c r="K58" i="2" s="1"/>
  <c r="L58" i="2" s="1"/>
  <c r="F58" i="2"/>
  <c r="G58" i="2" s="1"/>
  <c r="H57" i="2"/>
  <c r="K57" i="2" s="1"/>
  <c r="L57" i="2" s="1"/>
  <c r="F57" i="2"/>
  <c r="G57" i="2" s="1"/>
  <c r="H56" i="2"/>
  <c r="K56" i="2" s="1"/>
  <c r="L56" i="2" s="1"/>
  <c r="F56" i="2"/>
  <c r="G56" i="2" s="1"/>
  <c r="H55" i="2"/>
  <c r="K55" i="2" s="1"/>
  <c r="L55" i="2" s="1"/>
  <c r="F55" i="2"/>
  <c r="G55" i="2" s="1"/>
  <c r="H54" i="2"/>
  <c r="K54" i="2" s="1"/>
  <c r="L54" i="2" s="1"/>
  <c r="F54" i="2"/>
  <c r="G54" i="2" s="1"/>
  <c r="H53" i="2"/>
  <c r="K53" i="2" s="1"/>
  <c r="L53" i="2" s="1"/>
  <c r="F53" i="2"/>
  <c r="G53" i="2" s="1"/>
  <c r="H52" i="2"/>
  <c r="K52" i="2" s="1"/>
  <c r="L52" i="2" s="1"/>
  <c r="F52" i="2"/>
  <c r="G52" i="2" s="1"/>
  <c r="H51" i="2"/>
  <c r="K51" i="2" s="1"/>
  <c r="L51" i="2" s="1"/>
  <c r="F51" i="2"/>
  <c r="G51" i="2" s="1"/>
  <c r="S358" i="2" l="1"/>
  <c r="S379" i="2"/>
  <c r="M77" i="2"/>
  <c r="P77" i="2" s="1"/>
  <c r="M81" i="2"/>
  <c r="P81" i="2" s="1"/>
  <c r="S239" i="2"/>
  <c r="S407" i="2"/>
  <c r="S480" i="2"/>
  <c r="S507" i="2"/>
  <c r="S431" i="2"/>
  <c r="S430" i="2"/>
  <c r="S436" i="2"/>
  <c r="S440" i="2"/>
  <c r="S399" i="2"/>
  <c r="S528" i="2"/>
  <c r="S527" i="2"/>
  <c r="S435" i="2"/>
  <c r="S470" i="2"/>
  <c r="S512" i="2"/>
  <c r="S533" i="2"/>
  <c r="S376" i="2"/>
  <c r="S496" i="2"/>
  <c r="S491" i="2"/>
  <c r="S441" i="2"/>
  <c r="S433" i="2"/>
  <c r="S432" i="2"/>
  <c r="S434" i="2"/>
  <c r="S501" i="2"/>
  <c r="S510" i="2"/>
  <c r="S393" i="2"/>
  <c r="S452" i="2"/>
  <c r="N70" i="2"/>
  <c r="Q70" i="2" s="1"/>
  <c r="S394" i="2"/>
  <c r="S425" i="2"/>
  <c r="S448" i="2"/>
  <c r="S359" i="2"/>
  <c r="S523" i="2"/>
  <c r="M79" i="2"/>
  <c r="P79" i="2" s="1"/>
  <c r="M83" i="2"/>
  <c r="P83" i="2" s="1"/>
  <c r="M87" i="2"/>
  <c r="P87" i="2" s="1"/>
  <c r="S396" i="2"/>
  <c r="S403" i="2"/>
  <c r="S500" i="2"/>
  <c r="S428" i="2"/>
  <c r="S822" i="2"/>
  <c r="S489" i="2"/>
  <c r="S382" i="2"/>
  <c r="S411" i="2"/>
  <c r="S405" i="2"/>
  <c r="S402" i="2"/>
  <c r="S537" i="2"/>
  <c r="S487" i="2"/>
  <c r="S252" i="2"/>
  <c r="S381" i="2"/>
  <c r="S413" i="2"/>
  <c r="S427" i="2"/>
  <c r="S410" i="2"/>
  <c r="S451" i="2"/>
  <c r="S449" i="2"/>
  <c r="S450" i="2"/>
  <c r="S417" i="2"/>
  <c r="S503" i="2"/>
  <c r="O87" i="2"/>
  <c r="R87" i="2" s="1"/>
  <c r="S534" i="2"/>
  <c r="M53" i="2"/>
  <c r="P53" i="2" s="1"/>
  <c r="M57" i="2"/>
  <c r="P57" i="2" s="1"/>
  <c r="M91" i="2"/>
  <c r="P91" i="2" s="1"/>
  <c r="M99" i="2"/>
  <c r="P99" i="2" s="1"/>
  <c r="M103" i="2"/>
  <c r="P103" i="2" s="1"/>
  <c r="S228" i="2"/>
  <c r="S357" i="2"/>
  <c r="S356" i="2"/>
  <c r="S276" i="2"/>
  <c r="S350" i="2"/>
  <c r="S268" i="2"/>
  <c r="S245" i="2"/>
  <c r="S492" i="2"/>
  <c r="S495" i="2"/>
  <c r="S516" i="2"/>
  <c r="S490" i="2"/>
  <c r="S529" i="2"/>
  <c r="S530" i="2"/>
  <c r="S482" i="2"/>
  <c r="S532" i="2"/>
  <c r="S506" i="2"/>
  <c r="S330" i="2"/>
  <c r="S389" i="2"/>
  <c r="S481" i="2"/>
  <c r="S391" i="2"/>
  <c r="S406" i="2"/>
  <c r="S509" i="2"/>
  <c r="S517" i="2"/>
  <c r="S483" i="2"/>
  <c r="S401" i="2"/>
  <c r="S511" i="2"/>
  <c r="M55" i="2"/>
  <c r="P55" i="2" s="1"/>
  <c r="M97" i="2"/>
  <c r="P97" i="2" s="1"/>
  <c r="M105" i="2"/>
  <c r="P105" i="2" s="1"/>
  <c r="S240" i="2"/>
  <c r="S259" i="2"/>
  <c r="S347" i="2"/>
  <c r="S249" i="2"/>
  <c r="S377" i="2"/>
  <c r="S197" i="2"/>
  <c r="S419" i="2"/>
  <c r="S397" i="2"/>
  <c r="S400" i="2"/>
  <c r="S408" i="2"/>
  <c r="S493" i="2"/>
  <c r="S524" i="2"/>
  <c r="S538" i="2"/>
  <c r="S497" i="2"/>
  <c r="S468" i="2"/>
  <c r="S457" i="2"/>
  <c r="S475" i="2"/>
  <c r="S476" i="2"/>
  <c r="S414" i="2"/>
  <c r="S415" i="2"/>
  <c r="S514" i="2"/>
  <c r="S504" i="2"/>
  <c r="S486" i="2"/>
  <c r="S525" i="2"/>
  <c r="S484" i="2"/>
  <c r="S515" i="2"/>
  <c r="S536" i="2"/>
  <c r="S478" i="2"/>
  <c r="S518" i="2"/>
  <c r="S499" i="2"/>
  <c r="S494" i="2"/>
  <c r="S479" i="2"/>
  <c r="S535" i="2"/>
  <c r="S531" i="2"/>
  <c r="S519" i="2"/>
  <c r="S513" i="2"/>
  <c r="S521" i="2"/>
  <c r="S508" i="2"/>
  <c r="S522" i="2"/>
  <c r="S526" i="2"/>
  <c r="S477" i="2"/>
  <c r="S485" i="2"/>
  <c r="S505" i="2"/>
  <c r="S502" i="2"/>
  <c r="S498" i="2"/>
  <c r="S488" i="2"/>
  <c r="S520" i="2"/>
  <c r="S474" i="2"/>
  <c r="S472" i="2"/>
  <c r="S471" i="2"/>
  <c r="S469" i="2"/>
  <c r="S466" i="2"/>
  <c r="S460" i="2"/>
  <c r="S426" i="2"/>
  <c r="S424" i="2"/>
  <c r="S421" i="2"/>
  <c r="S418" i="2"/>
  <c r="S404" i="2"/>
  <c r="S416" i="2"/>
  <c r="S398" i="2"/>
  <c r="S409" i="2"/>
  <c r="S420" i="2"/>
  <c r="S423" i="2"/>
  <c r="S422" i="2"/>
  <c r="S412" i="2"/>
  <c r="S395" i="2"/>
  <c r="S390" i="2"/>
  <c r="S388" i="2"/>
  <c r="S392" i="2"/>
  <c r="S447" i="2"/>
  <c r="S454" i="2"/>
  <c r="S453" i="2"/>
  <c r="S445" i="2"/>
  <c r="S198" i="2"/>
  <c r="S384" i="2"/>
  <c r="S385" i="2"/>
  <c r="S463" i="2"/>
  <c r="S462" i="2"/>
  <c r="S442" i="2"/>
  <c r="S467" i="2"/>
  <c r="S386" i="2"/>
  <c r="S461" i="2"/>
  <c r="S459" i="2"/>
  <c r="S465" i="2"/>
  <c r="S387" i="2"/>
  <c r="S455" i="2"/>
  <c r="S429" i="2"/>
  <c r="S446" i="2"/>
  <c r="S473" i="2"/>
  <c r="S444" i="2"/>
  <c r="S383" i="2"/>
  <c r="S456" i="2"/>
  <c r="S464" i="2"/>
  <c r="S443" i="2"/>
  <c r="S378" i="2"/>
  <c r="S375" i="2"/>
  <c r="S380" i="2"/>
  <c r="S343" i="2"/>
  <c r="S340" i="2"/>
  <c r="S336" i="2"/>
  <c r="S323" i="2"/>
  <c r="S308" i="2"/>
  <c r="N75" i="2"/>
  <c r="Q75" i="2" s="1"/>
  <c r="M144" i="2"/>
  <c r="P144" i="2" s="1"/>
  <c r="M148" i="2"/>
  <c r="P148" i="2" s="1"/>
  <c r="M170" i="2"/>
  <c r="P170" i="2" s="1"/>
  <c r="N174" i="2"/>
  <c r="Q174" i="2" s="1"/>
  <c r="N109" i="2"/>
  <c r="Q109" i="2" s="1"/>
  <c r="S109" i="2" s="1"/>
  <c r="S303" i="2"/>
  <c r="M65" i="2"/>
  <c r="P65" i="2" s="1"/>
  <c r="M69" i="2"/>
  <c r="P69" i="2" s="1"/>
  <c r="M160" i="2"/>
  <c r="P160" i="2" s="1"/>
  <c r="N210" i="2"/>
  <c r="Q210" i="2" s="1"/>
  <c r="S335" i="2"/>
  <c r="S255" i="2"/>
  <c r="S313" i="2"/>
  <c r="S244" i="2"/>
  <c r="N142" i="2"/>
  <c r="Q142" i="2" s="1"/>
  <c r="N176" i="2"/>
  <c r="Q176" i="2" s="1"/>
  <c r="N200" i="2"/>
  <c r="Q200" i="2" s="1"/>
  <c r="N204" i="2"/>
  <c r="Q204" i="2" s="1"/>
  <c r="M63" i="2"/>
  <c r="P63" i="2" s="1"/>
  <c r="M115" i="2"/>
  <c r="P115" i="2" s="1"/>
  <c r="N158" i="2"/>
  <c r="Q158" i="2" s="1"/>
  <c r="S232" i="2"/>
  <c r="S321" i="2"/>
  <c r="S273" i="2"/>
  <c r="S271" i="2"/>
  <c r="S270" i="2"/>
  <c r="S263" i="2"/>
  <c r="S346" i="2"/>
  <c r="S247" i="2"/>
  <c r="S241" i="2"/>
  <c r="S322" i="2"/>
  <c r="S307" i="2"/>
  <c r="S267" i="2"/>
  <c r="S351" i="2"/>
  <c r="S334" i="2"/>
  <c r="S326" i="2"/>
  <c r="S345" i="2"/>
  <c r="S264" i="2"/>
  <c r="S256" i="2"/>
  <c r="S262" i="2"/>
  <c r="S237" i="2"/>
  <c r="S352" i="2"/>
  <c r="S337" i="2"/>
  <c r="S279" i="2"/>
  <c r="S342" i="2"/>
  <c r="S248" i="2"/>
  <c r="S261" i="2"/>
  <c r="S243" i="2"/>
  <c r="S348" i="2"/>
  <c r="S265" i="2"/>
  <c r="S331" i="2"/>
  <c r="S277" i="2"/>
  <c r="S266" i="2"/>
  <c r="S254" i="2"/>
  <c r="S316" i="2"/>
  <c r="S234" i="2"/>
  <c r="S329" i="2"/>
  <c r="S320" i="2"/>
  <c r="S305" i="2"/>
  <c r="S349" i="2"/>
  <c r="S344" i="2"/>
  <c r="S355" i="2"/>
  <c r="S317" i="2"/>
  <c r="S332" i="2"/>
  <c r="S319" i="2"/>
  <c r="S354" i="2"/>
  <c r="S251" i="2"/>
  <c r="S353" i="2"/>
  <c r="S246" i="2"/>
  <c r="S314" i="2"/>
  <c r="S274" i="2"/>
  <c r="S324" i="2"/>
  <c r="S309" i="2"/>
  <c r="S278" i="2"/>
  <c r="S306" i="2"/>
  <c r="S339" i="2"/>
  <c r="S304" i="2"/>
  <c r="S269" i="2"/>
  <c r="S238" i="2"/>
  <c r="S310" i="2"/>
  <c r="S250" i="2"/>
  <c r="S235" i="2"/>
  <c r="S315" i="2"/>
  <c r="S253" i="2"/>
  <c r="S233" i="2"/>
  <c r="S311" i="2"/>
  <c r="S312" i="2"/>
  <c r="S257" i="2"/>
  <c r="S341" i="2"/>
  <c r="S325" i="2"/>
  <c r="S242" i="2"/>
  <c r="S333" i="2"/>
  <c r="S328" i="2"/>
  <c r="S258" i="2"/>
  <c r="S327" i="2"/>
  <c r="S272" i="2"/>
  <c r="S318" i="2"/>
  <c r="S260" i="2"/>
  <c r="S236" i="2"/>
  <c r="S338" i="2"/>
  <c r="S229" i="2"/>
  <c r="S231" i="2"/>
  <c r="N225" i="2"/>
  <c r="Q225" i="2" s="1"/>
  <c r="M219" i="2"/>
  <c r="P219" i="2" s="1"/>
  <c r="N219" i="2"/>
  <c r="Q219" i="2" s="1"/>
  <c r="M210" i="2"/>
  <c r="P210" i="2" s="1"/>
  <c r="N208" i="2"/>
  <c r="Q208" i="2" s="1"/>
  <c r="M204" i="2"/>
  <c r="P204" i="2" s="1"/>
  <c r="N196" i="2"/>
  <c r="Q196" i="2" s="1"/>
  <c r="N192" i="2"/>
  <c r="Q192" i="2" s="1"/>
  <c r="N186" i="2"/>
  <c r="Q186" i="2" s="1"/>
  <c r="M186" i="2"/>
  <c r="P186" i="2" s="1"/>
  <c r="M180" i="2"/>
  <c r="P180" i="2" s="1"/>
  <c r="M172" i="2"/>
  <c r="P172" i="2" s="1"/>
  <c r="N170" i="2"/>
  <c r="Q170" i="2" s="1"/>
  <c r="N164" i="2"/>
  <c r="Q164" i="2" s="1"/>
  <c r="M164" i="2"/>
  <c r="P164" i="2" s="1"/>
  <c r="N154" i="2"/>
  <c r="Q154" i="2" s="1"/>
  <c r="N148" i="2"/>
  <c r="Q148" i="2" s="1"/>
  <c r="M111" i="2"/>
  <c r="P111" i="2" s="1"/>
  <c r="M113" i="2"/>
  <c r="P113" i="2" s="1"/>
  <c r="N138" i="2"/>
  <c r="Q138" i="2" s="1"/>
  <c r="M132" i="2"/>
  <c r="P132" i="2" s="1"/>
  <c r="N132" i="2"/>
  <c r="Q132" i="2" s="1"/>
  <c r="M128" i="2"/>
  <c r="P128" i="2" s="1"/>
  <c r="N126" i="2"/>
  <c r="Q126" i="2" s="1"/>
  <c r="N122" i="2"/>
  <c r="Q122" i="2" s="1"/>
  <c r="N120" i="2"/>
  <c r="Q120" i="2" s="1"/>
  <c r="M116" i="2"/>
  <c r="P116" i="2" s="1"/>
  <c r="N116" i="2"/>
  <c r="Q116" i="2" s="1"/>
  <c r="M107" i="2"/>
  <c r="P107" i="2" s="1"/>
  <c r="N103" i="2"/>
  <c r="Q103" i="2" s="1"/>
  <c r="O103" i="2"/>
  <c r="R103" i="2" s="1"/>
  <c r="N101" i="2"/>
  <c r="Q101" i="2" s="1"/>
  <c r="O97" i="2"/>
  <c r="R97" i="2" s="1"/>
  <c r="M95" i="2"/>
  <c r="P95" i="2" s="1"/>
  <c r="N93" i="2"/>
  <c r="Q93" i="2" s="1"/>
  <c r="N87" i="2"/>
  <c r="Q87" i="2" s="1"/>
  <c r="N85" i="2"/>
  <c r="Q85" i="2" s="1"/>
  <c r="O81" i="2"/>
  <c r="R81" i="2" s="1"/>
  <c r="N76" i="2"/>
  <c r="Q76" i="2" s="1"/>
  <c r="M73" i="2"/>
  <c r="P73" i="2" s="1"/>
  <c r="M71" i="2"/>
  <c r="P71" i="2" s="1"/>
  <c r="O71" i="2"/>
  <c r="R71" i="2" s="1"/>
  <c r="N67" i="2"/>
  <c r="Q67" i="2" s="1"/>
  <c r="N66" i="2"/>
  <c r="Q66" i="2" s="1"/>
  <c r="N65" i="2"/>
  <c r="Q65" i="2" s="1"/>
  <c r="O65" i="2"/>
  <c r="R65" i="2" s="1"/>
  <c r="N64" i="2"/>
  <c r="Q64" i="2" s="1"/>
  <c r="M61" i="2"/>
  <c r="P61" i="2" s="1"/>
  <c r="N60" i="2"/>
  <c r="Q60" i="2" s="1"/>
  <c r="N59" i="2"/>
  <c r="Q59" i="2" s="1"/>
  <c r="O55" i="2"/>
  <c r="R55" i="2" s="1"/>
  <c r="N54" i="2"/>
  <c r="Q54" i="2" s="1"/>
  <c r="O195" i="2"/>
  <c r="R195" i="2" s="1"/>
  <c r="N195" i="2"/>
  <c r="Q195" i="2" s="1"/>
  <c r="M195" i="2"/>
  <c r="P195" i="2" s="1"/>
  <c r="O58" i="2"/>
  <c r="R58" i="2" s="1"/>
  <c r="M58" i="2"/>
  <c r="P58" i="2" s="1"/>
  <c r="N102" i="2"/>
  <c r="Q102" i="2" s="1"/>
  <c r="O102" i="2"/>
  <c r="R102" i="2" s="1"/>
  <c r="M102" i="2"/>
  <c r="P102" i="2" s="1"/>
  <c r="N152" i="2"/>
  <c r="Q152" i="2" s="1"/>
  <c r="M152" i="2"/>
  <c r="P152" i="2" s="1"/>
  <c r="O193" i="2"/>
  <c r="R193" i="2" s="1"/>
  <c r="N193" i="2"/>
  <c r="Q193" i="2" s="1"/>
  <c r="M193" i="2"/>
  <c r="P193" i="2" s="1"/>
  <c r="O203" i="2"/>
  <c r="R203" i="2" s="1"/>
  <c r="N203" i="2"/>
  <c r="Q203" i="2" s="1"/>
  <c r="M203" i="2"/>
  <c r="P203" i="2" s="1"/>
  <c r="O68" i="2"/>
  <c r="R68" i="2" s="1"/>
  <c r="M68" i="2"/>
  <c r="P68" i="2" s="1"/>
  <c r="M126" i="2"/>
  <c r="P126" i="2" s="1"/>
  <c r="O146" i="2"/>
  <c r="R146" i="2" s="1"/>
  <c r="N146" i="2"/>
  <c r="Q146" i="2" s="1"/>
  <c r="M146" i="2"/>
  <c r="P146" i="2" s="1"/>
  <c r="O157" i="2"/>
  <c r="R157" i="2" s="1"/>
  <c r="N157" i="2"/>
  <c r="Q157" i="2" s="1"/>
  <c r="M157" i="2"/>
  <c r="P157" i="2" s="1"/>
  <c r="O173" i="2"/>
  <c r="R173" i="2" s="1"/>
  <c r="N173" i="2"/>
  <c r="Q173" i="2" s="1"/>
  <c r="M173" i="2"/>
  <c r="P173" i="2" s="1"/>
  <c r="N53" i="2"/>
  <c r="Q53" i="2" s="1"/>
  <c r="N69" i="2"/>
  <c r="Q69" i="2" s="1"/>
  <c r="O78" i="2"/>
  <c r="R78" i="2" s="1"/>
  <c r="M78" i="2"/>
  <c r="P78" i="2" s="1"/>
  <c r="O82" i="2"/>
  <c r="R82" i="2" s="1"/>
  <c r="N82" i="2"/>
  <c r="Q82" i="2" s="1"/>
  <c r="M82" i="2"/>
  <c r="P82" i="2" s="1"/>
  <c r="N99" i="2"/>
  <c r="Q99" i="2" s="1"/>
  <c r="N114" i="2"/>
  <c r="Q114" i="2" s="1"/>
  <c r="O114" i="2"/>
  <c r="R114" i="2" s="1"/>
  <c r="M114" i="2"/>
  <c r="P114" i="2" s="1"/>
  <c r="N115" i="2"/>
  <c r="Q115" i="2" s="1"/>
  <c r="O131" i="2"/>
  <c r="R131" i="2" s="1"/>
  <c r="N131" i="2"/>
  <c r="Q131" i="2" s="1"/>
  <c r="M131" i="2"/>
  <c r="P131" i="2" s="1"/>
  <c r="O178" i="2"/>
  <c r="R178" i="2" s="1"/>
  <c r="N178" i="2"/>
  <c r="Q178" i="2" s="1"/>
  <c r="M178" i="2"/>
  <c r="P178" i="2" s="1"/>
  <c r="O53" i="2"/>
  <c r="R53" i="2" s="1"/>
  <c r="O56" i="2"/>
  <c r="R56" i="2" s="1"/>
  <c r="M56" i="2"/>
  <c r="P56" i="2" s="1"/>
  <c r="N63" i="2"/>
  <c r="Q63" i="2" s="1"/>
  <c r="M67" i="2"/>
  <c r="P67" i="2" s="1"/>
  <c r="O69" i="2"/>
  <c r="R69" i="2" s="1"/>
  <c r="O72" i="2"/>
  <c r="R72" i="2" s="1"/>
  <c r="M72" i="2"/>
  <c r="P72" i="2" s="1"/>
  <c r="N79" i="2"/>
  <c r="Q79" i="2" s="1"/>
  <c r="O83" i="2"/>
  <c r="R83" i="2" s="1"/>
  <c r="M85" i="2"/>
  <c r="P85" i="2" s="1"/>
  <c r="O88" i="2"/>
  <c r="R88" i="2" s="1"/>
  <c r="N88" i="2"/>
  <c r="Q88" i="2" s="1"/>
  <c r="M88" i="2"/>
  <c r="P88" i="2" s="1"/>
  <c r="N89" i="2"/>
  <c r="Q89" i="2" s="1"/>
  <c r="O99" i="2"/>
  <c r="R99" i="2" s="1"/>
  <c r="M101" i="2"/>
  <c r="P101" i="2" s="1"/>
  <c r="N104" i="2"/>
  <c r="Q104" i="2" s="1"/>
  <c r="O104" i="2"/>
  <c r="R104" i="2" s="1"/>
  <c r="M104" i="2"/>
  <c r="P104" i="2" s="1"/>
  <c r="N105" i="2"/>
  <c r="Q105" i="2" s="1"/>
  <c r="O115" i="2"/>
  <c r="R115" i="2" s="1"/>
  <c r="O125" i="2"/>
  <c r="R125" i="2" s="1"/>
  <c r="N125" i="2"/>
  <c r="Q125" i="2" s="1"/>
  <c r="O127" i="2"/>
  <c r="R127" i="2" s="1"/>
  <c r="N127" i="2"/>
  <c r="Q127" i="2" s="1"/>
  <c r="M127" i="2"/>
  <c r="P127" i="2" s="1"/>
  <c r="O139" i="2"/>
  <c r="R139" i="2" s="1"/>
  <c r="N139" i="2"/>
  <c r="Q139" i="2" s="1"/>
  <c r="M139" i="2"/>
  <c r="P139" i="2" s="1"/>
  <c r="O147" i="2"/>
  <c r="R147" i="2" s="1"/>
  <c r="N147" i="2"/>
  <c r="Q147" i="2" s="1"/>
  <c r="M147" i="2"/>
  <c r="P147" i="2" s="1"/>
  <c r="O155" i="2"/>
  <c r="R155" i="2" s="1"/>
  <c r="N155" i="2"/>
  <c r="Q155" i="2" s="1"/>
  <c r="M155" i="2"/>
  <c r="P155" i="2" s="1"/>
  <c r="O163" i="2"/>
  <c r="R163" i="2" s="1"/>
  <c r="N163" i="2"/>
  <c r="Q163" i="2" s="1"/>
  <c r="M163" i="2"/>
  <c r="P163" i="2" s="1"/>
  <c r="O184" i="2"/>
  <c r="R184" i="2" s="1"/>
  <c r="N184" i="2"/>
  <c r="Q184" i="2" s="1"/>
  <c r="M184" i="2"/>
  <c r="P184" i="2" s="1"/>
  <c r="O189" i="2"/>
  <c r="R189" i="2" s="1"/>
  <c r="N189" i="2"/>
  <c r="Q189" i="2" s="1"/>
  <c r="M189" i="2"/>
  <c r="P189" i="2" s="1"/>
  <c r="N213" i="2"/>
  <c r="Q213" i="2" s="1"/>
  <c r="M213" i="2"/>
  <c r="P213" i="2" s="1"/>
  <c r="O226" i="2"/>
  <c r="R226" i="2" s="1"/>
  <c r="N226" i="2"/>
  <c r="Q226" i="2" s="1"/>
  <c r="M226" i="2"/>
  <c r="P226" i="2" s="1"/>
  <c r="O74" i="2"/>
  <c r="R74" i="2" s="1"/>
  <c r="M74" i="2"/>
  <c r="P74" i="2" s="1"/>
  <c r="N86" i="2"/>
  <c r="Q86" i="2" s="1"/>
  <c r="O86" i="2"/>
  <c r="R86" i="2" s="1"/>
  <c r="M86" i="2"/>
  <c r="P86" i="2" s="1"/>
  <c r="O118" i="2"/>
  <c r="R118" i="2" s="1"/>
  <c r="N118" i="2"/>
  <c r="Q118" i="2" s="1"/>
  <c r="M118" i="2"/>
  <c r="P118" i="2" s="1"/>
  <c r="O124" i="2"/>
  <c r="R124" i="2" s="1"/>
  <c r="M124" i="2"/>
  <c r="P124" i="2" s="1"/>
  <c r="N124" i="2"/>
  <c r="Q124" i="2" s="1"/>
  <c r="N168" i="2"/>
  <c r="Q168" i="2" s="1"/>
  <c r="M168" i="2"/>
  <c r="P168" i="2" s="1"/>
  <c r="M120" i="2"/>
  <c r="P120" i="2" s="1"/>
  <c r="S120" i="2" s="1"/>
  <c r="O141" i="2"/>
  <c r="R141" i="2" s="1"/>
  <c r="N141" i="2"/>
  <c r="Q141" i="2" s="1"/>
  <c r="M141" i="2"/>
  <c r="P141" i="2" s="1"/>
  <c r="O62" i="2"/>
  <c r="R62" i="2" s="1"/>
  <c r="M62" i="2"/>
  <c r="P62" i="2" s="1"/>
  <c r="N58" i="2"/>
  <c r="Q58" i="2" s="1"/>
  <c r="N73" i="2"/>
  <c r="Q73" i="2" s="1"/>
  <c r="N74" i="2"/>
  <c r="Q74" i="2" s="1"/>
  <c r="O94" i="2"/>
  <c r="R94" i="2" s="1"/>
  <c r="N94" i="2"/>
  <c r="Q94" i="2" s="1"/>
  <c r="M94" i="2"/>
  <c r="P94" i="2" s="1"/>
  <c r="N110" i="2"/>
  <c r="Q110" i="2" s="1"/>
  <c r="O110" i="2"/>
  <c r="R110" i="2" s="1"/>
  <c r="M110" i="2"/>
  <c r="P110" i="2" s="1"/>
  <c r="O135" i="2"/>
  <c r="R135" i="2" s="1"/>
  <c r="N135" i="2"/>
  <c r="Q135" i="2" s="1"/>
  <c r="M135" i="2"/>
  <c r="P135" i="2" s="1"/>
  <c r="O151" i="2"/>
  <c r="R151" i="2" s="1"/>
  <c r="N151" i="2"/>
  <c r="Q151" i="2" s="1"/>
  <c r="M151" i="2"/>
  <c r="P151" i="2" s="1"/>
  <c r="O167" i="2"/>
  <c r="R167" i="2" s="1"/>
  <c r="N167" i="2"/>
  <c r="Q167" i="2" s="1"/>
  <c r="M167" i="2"/>
  <c r="P167" i="2" s="1"/>
  <c r="O73" i="2"/>
  <c r="R73" i="2" s="1"/>
  <c r="O76" i="2"/>
  <c r="R76" i="2" s="1"/>
  <c r="M76" i="2"/>
  <c r="P76" i="2" s="1"/>
  <c r="N84" i="2"/>
  <c r="Q84" i="2" s="1"/>
  <c r="O84" i="2"/>
  <c r="R84" i="2" s="1"/>
  <c r="M84" i="2"/>
  <c r="P84" i="2" s="1"/>
  <c r="O95" i="2"/>
  <c r="R95" i="2" s="1"/>
  <c r="O100" i="2"/>
  <c r="R100" i="2" s="1"/>
  <c r="N100" i="2"/>
  <c r="Q100" i="2" s="1"/>
  <c r="M100" i="2"/>
  <c r="P100" i="2" s="1"/>
  <c r="O111" i="2"/>
  <c r="R111" i="2" s="1"/>
  <c r="O123" i="2"/>
  <c r="R123" i="2" s="1"/>
  <c r="N123" i="2"/>
  <c r="Q123" i="2" s="1"/>
  <c r="M123" i="2"/>
  <c r="P123" i="2" s="1"/>
  <c r="P176" i="2"/>
  <c r="O179" i="2"/>
  <c r="R179" i="2" s="1"/>
  <c r="N179" i="2"/>
  <c r="Q179" i="2" s="1"/>
  <c r="M179" i="2"/>
  <c r="P179" i="2" s="1"/>
  <c r="N136" i="2"/>
  <c r="Q136" i="2" s="1"/>
  <c r="M136" i="2"/>
  <c r="P136" i="2" s="1"/>
  <c r="O52" i="2"/>
  <c r="R52" i="2" s="1"/>
  <c r="M52" i="2"/>
  <c r="P52" i="2" s="1"/>
  <c r="N83" i="2"/>
  <c r="Q83" i="2" s="1"/>
  <c r="O66" i="2"/>
  <c r="R66" i="2" s="1"/>
  <c r="M66" i="2"/>
  <c r="P66" i="2" s="1"/>
  <c r="O79" i="2"/>
  <c r="R79" i="2" s="1"/>
  <c r="O105" i="2"/>
  <c r="R105" i="2" s="1"/>
  <c r="N111" i="2"/>
  <c r="Q111" i="2" s="1"/>
  <c r="O129" i="2"/>
  <c r="R129" i="2" s="1"/>
  <c r="N129" i="2"/>
  <c r="Q129" i="2" s="1"/>
  <c r="M129" i="2"/>
  <c r="P129" i="2" s="1"/>
  <c r="O199" i="2"/>
  <c r="R199" i="2" s="1"/>
  <c r="N199" i="2"/>
  <c r="Q199" i="2" s="1"/>
  <c r="M199" i="2"/>
  <c r="P199" i="2" s="1"/>
  <c r="O207" i="2"/>
  <c r="R207" i="2" s="1"/>
  <c r="N207" i="2"/>
  <c r="Q207" i="2" s="1"/>
  <c r="M207" i="2"/>
  <c r="P207" i="2" s="1"/>
  <c r="N68" i="2"/>
  <c r="Q68" i="2" s="1"/>
  <c r="O54" i="2"/>
  <c r="R54" i="2" s="1"/>
  <c r="M54" i="2"/>
  <c r="P54" i="2" s="1"/>
  <c r="N62" i="2"/>
  <c r="Q62" i="2" s="1"/>
  <c r="O67" i="2"/>
  <c r="R67" i="2" s="1"/>
  <c r="O70" i="2"/>
  <c r="R70" i="2" s="1"/>
  <c r="M70" i="2"/>
  <c r="P70" i="2" s="1"/>
  <c r="N77" i="2"/>
  <c r="Q77" i="2" s="1"/>
  <c r="N78" i="2"/>
  <c r="Q78" i="2" s="1"/>
  <c r="O85" i="2"/>
  <c r="R85" i="2" s="1"/>
  <c r="N90" i="2"/>
  <c r="Q90" i="2" s="1"/>
  <c r="O90" i="2"/>
  <c r="R90" i="2" s="1"/>
  <c r="M90" i="2"/>
  <c r="P90" i="2" s="1"/>
  <c r="N91" i="2"/>
  <c r="Q91" i="2" s="1"/>
  <c r="O101" i="2"/>
  <c r="R101" i="2" s="1"/>
  <c r="N106" i="2"/>
  <c r="Q106" i="2" s="1"/>
  <c r="O106" i="2"/>
  <c r="R106" i="2" s="1"/>
  <c r="M106" i="2"/>
  <c r="P106" i="2" s="1"/>
  <c r="N107" i="2"/>
  <c r="Q107" i="2" s="1"/>
  <c r="O140" i="2"/>
  <c r="R140" i="2" s="1"/>
  <c r="N140" i="2"/>
  <c r="Q140" i="2" s="1"/>
  <c r="M140" i="2"/>
  <c r="P140" i="2" s="1"/>
  <c r="M142" i="2"/>
  <c r="P142" i="2" s="1"/>
  <c r="O145" i="2"/>
  <c r="R145" i="2" s="1"/>
  <c r="N145" i="2"/>
  <c r="Q145" i="2" s="1"/>
  <c r="M145" i="2"/>
  <c r="P145" i="2" s="1"/>
  <c r="O156" i="2"/>
  <c r="R156" i="2" s="1"/>
  <c r="M156" i="2"/>
  <c r="P156" i="2" s="1"/>
  <c r="N156" i="2"/>
  <c r="Q156" i="2" s="1"/>
  <c r="M158" i="2"/>
  <c r="P158" i="2" s="1"/>
  <c r="O161" i="2"/>
  <c r="R161" i="2" s="1"/>
  <c r="N161" i="2"/>
  <c r="Q161" i="2" s="1"/>
  <c r="M161" i="2"/>
  <c r="P161" i="2" s="1"/>
  <c r="O217" i="2"/>
  <c r="R217" i="2" s="1"/>
  <c r="N217" i="2"/>
  <c r="Q217" i="2" s="1"/>
  <c r="M217" i="2"/>
  <c r="P217" i="2" s="1"/>
  <c r="O222" i="2"/>
  <c r="R222" i="2" s="1"/>
  <c r="N222" i="2"/>
  <c r="Q222" i="2" s="1"/>
  <c r="M222" i="2"/>
  <c r="P222" i="2" s="1"/>
  <c r="O212" i="2"/>
  <c r="R212" i="2" s="1"/>
  <c r="N212" i="2"/>
  <c r="Q212" i="2" s="1"/>
  <c r="M212" i="2"/>
  <c r="P212" i="2" s="1"/>
  <c r="N92" i="2"/>
  <c r="Q92" i="2" s="1"/>
  <c r="O92" i="2"/>
  <c r="R92" i="2" s="1"/>
  <c r="M92" i="2"/>
  <c r="P92" i="2" s="1"/>
  <c r="N108" i="2"/>
  <c r="Q108" i="2" s="1"/>
  <c r="O108" i="2"/>
  <c r="R108" i="2" s="1"/>
  <c r="M108" i="2"/>
  <c r="P108" i="2" s="1"/>
  <c r="O162" i="2"/>
  <c r="R162" i="2" s="1"/>
  <c r="N162" i="2"/>
  <c r="Q162" i="2" s="1"/>
  <c r="M162" i="2"/>
  <c r="P162" i="2" s="1"/>
  <c r="N98" i="2"/>
  <c r="Q98" i="2" s="1"/>
  <c r="O98" i="2"/>
  <c r="R98" i="2" s="1"/>
  <c r="M98" i="2"/>
  <c r="P98" i="2" s="1"/>
  <c r="N57" i="2"/>
  <c r="Q57" i="2" s="1"/>
  <c r="O63" i="2"/>
  <c r="R63" i="2" s="1"/>
  <c r="O89" i="2"/>
  <c r="R89" i="2" s="1"/>
  <c r="N95" i="2"/>
  <c r="Q95" i="2" s="1"/>
  <c r="O119" i="2"/>
  <c r="R119" i="2" s="1"/>
  <c r="N119" i="2"/>
  <c r="Q119" i="2" s="1"/>
  <c r="M119" i="2"/>
  <c r="P119" i="2" s="1"/>
  <c r="N52" i="2"/>
  <c r="Q52" i="2" s="1"/>
  <c r="O57" i="2"/>
  <c r="R57" i="2" s="1"/>
  <c r="O60" i="2"/>
  <c r="R60" i="2" s="1"/>
  <c r="M60" i="2"/>
  <c r="P60" i="2" s="1"/>
  <c r="N61" i="2"/>
  <c r="Q61" i="2" s="1"/>
  <c r="N55" i="2"/>
  <c r="Q55" i="2" s="1"/>
  <c r="N56" i="2"/>
  <c r="Q56" i="2" s="1"/>
  <c r="M59" i="2"/>
  <c r="P59" i="2" s="1"/>
  <c r="O61" i="2"/>
  <c r="R61" i="2" s="1"/>
  <c r="O64" i="2"/>
  <c r="R64" i="2" s="1"/>
  <c r="M64" i="2"/>
  <c r="P64" i="2" s="1"/>
  <c r="N71" i="2"/>
  <c r="Q71" i="2" s="1"/>
  <c r="N72" i="2"/>
  <c r="Q72" i="2" s="1"/>
  <c r="M75" i="2"/>
  <c r="P75" i="2" s="1"/>
  <c r="O77" i="2"/>
  <c r="R77" i="2" s="1"/>
  <c r="N80" i="2"/>
  <c r="Q80" i="2" s="1"/>
  <c r="O80" i="2"/>
  <c r="R80" i="2" s="1"/>
  <c r="M80" i="2"/>
  <c r="P80" i="2" s="1"/>
  <c r="N81" i="2"/>
  <c r="Q81" i="2" s="1"/>
  <c r="O91" i="2"/>
  <c r="R91" i="2" s="1"/>
  <c r="M93" i="2"/>
  <c r="P93" i="2" s="1"/>
  <c r="O96" i="2"/>
  <c r="R96" i="2" s="1"/>
  <c r="N96" i="2"/>
  <c r="Q96" i="2" s="1"/>
  <c r="M96" i="2"/>
  <c r="P96" i="2" s="1"/>
  <c r="N97" i="2"/>
  <c r="Q97" i="2" s="1"/>
  <c r="O107" i="2"/>
  <c r="R107" i="2" s="1"/>
  <c r="O112" i="2"/>
  <c r="R112" i="2" s="1"/>
  <c r="N112" i="2"/>
  <c r="Q112" i="2" s="1"/>
  <c r="M112" i="2"/>
  <c r="P112" i="2" s="1"/>
  <c r="N113" i="2"/>
  <c r="Q113" i="2" s="1"/>
  <c r="O130" i="2"/>
  <c r="R130" i="2" s="1"/>
  <c r="N130" i="2"/>
  <c r="Q130" i="2" s="1"/>
  <c r="M130" i="2"/>
  <c r="P130" i="2" s="1"/>
  <c r="O143" i="2"/>
  <c r="R143" i="2" s="1"/>
  <c r="N143" i="2"/>
  <c r="Q143" i="2" s="1"/>
  <c r="O159" i="2"/>
  <c r="R159" i="2" s="1"/>
  <c r="N159" i="2"/>
  <c r="Q159" i="2" s="1"/>
  <c r="M159" i="2"/>
  <c r="P159" i="2" s="1"/>
  <c r="O171" i="2"/>
  <c r="R171" i="2" s="1"/>
  <c r="N171" i="2"/>
  <c r="Q171" i="2" s="1"/>
  <c r="M171" i="2"/>
  <c r="P171" i="2" s="1"/>
  <c r="O175" i="2"/>
  <c r="R175" i="2" s="1"/>
  <c r="N175" i="2"/>
  <c r="Q175" i="2" s="1"/>
  <c r="M175" i="2"/>
  <c r="P175" i="2" s="1"/>
  <c r="O182" i="2"/>
  <c r="R182" i="2" s="1"/>
  <c r="P182" i="2"/>
  <c r="O190" i="2"/>
  <c r="R190" i="2" s="1"/>
  <c r="P190" i="2"/>
  <c r="O201" i="2"/>
  <c r="R201" i="2" s="1"/>
  <c r="N201" i="2"/>
  <c r="Q201" i="2" s="1"/>
  <c r="P201" i="2"/>
  <c r="O205" i="2"/>
  <c r="R205" i="2" s="1"/>
  <c r="N205" i="2"/>
  <c r="Q205" i="2" s="1"/>
  <c r="M205" i="2"/>
  <c r="P205" i="2" s="1"/>
  <c r="O209" i="2"/>
  <c r="R209" i="2" s="1"/>
  <c r="N209" i="2"/>
  <c r="Q209" i="2" s="1"/>
  <c r="M209" i="2"/>
  <c r="P209" i="2" s="1"/>
  <c r="O215" i="2"/>
  <c r="R215" i="2" s="1"/>
  <c r="M215" i="2"/>
  <c r="P215" i="2" s="1"/>
  <c r="O223" i="2"/>
  <c r="R223" i="2" s="1"/>
  <c r="M223" i="2"/>
  <c r="P223" i="2" s="1"/>
  <c r="O117" i="2"/>
  <c r="R117" i="2" s="1"/>
  <c r="N117" i="2"/>
  <c r="Q117" i="2" s="1"/>
  <c r="M117" i="2"/>
  <c r="P117" i="2" s="1"/>
  <c r="O149" i="2"/>
  <c r="R149" i="2" s="1"/>
  <c r="N149" i="2"/>
  <c r="Q149" i="2" s="1"/>
  <c r="M149" i="2"/>
  <c r="P149" i="2" s="1"/>
  <c r="O165" i="2"/>
  <c r="R165" i="2" s="1"/>
  <c r="N165" i="2"/>
  <c r="Q165" i="2" s="1"/>
  <c r="M165" i="2"/>
  <c r="P165" i="2" s="1"/>
  <c r="N182" i="2"/>
  <c r="Q182" i="2" s="1"/>
  <c r="M134" i="2"/>
  <c r="P134" i="2" s="1"/>
  <c r="M150" i="2"/>
  <c r="P150" i="2" s="1"/>
  <c r="P166" i="2"/>
  <c r="O177" i="2"/>
  <c r="R177" i="2" s="1"/>
  <c r="N177" i="2"/>
  <c r="Q177" i="2" s="1"/>
  <c r="M177" i="2"/>
  <c r="P177" i="2" s="1"/>
  <c r="O181" i="2"/>
  <c r="R181" i="2" s="1"/>
  <c r="N181" i="2"/>
  <c r="Q181" i="2" s="1"/>
  <c r="M181" i="2"/>
  <c r="P181" i="2" s="1"/>
  <c r="O185" i="2"/>
  <c r="R185" i="2" s="1"/>
  <c r="N185" i="2"/>
  <c r="Q185" i="2" s="1"/>
  <c r="M185" i="2"/>
  <c r="P185" i="2" s="1"/>
  <c r="N190" i="2"/>
  <c r="Q190" i="2" s="1"/>
  <c r="M192" i="2"/>
  <c r="P192" i="2" s="1"/>
  <c r="S192" i="2" s="1"/>
  <c r="O194" i="2"/>
  <c r="R194" i="2" s="1"/>
  <c r="N194" i="2"/>
  <c r="Q194" i="2" s="1"/>
  <c r="M194" i="2"/>
  <c r="P194" i="2" s="1"/>
  <c r="O202" i="2"/>
  <c r="R202" i="2" s="1"/>
  <c r="N202" i="2"/>
  <c r="Q202" i="2" s="1"/>
  <c r="O211" i="2"/>
  <c r="R211" i="2" s="1"/>
  <c r="N211" i="2"/>
  <c r="Q211" i="2" s="1"/>
  <c r="P211" i="2"/>
  <c r="O214" i="2"/>
  <c r="R214" i="2" s="1"/>
  <c r="N214" i="2"/>
  <c r="Q214" i="2" s="1"/>
  <c r="M214" i="2"/>
  <c r="P214" i="2" s="1"/>
  <c r="O218" i="2"/>
  <c r="R218" i="2" s="1"/>
  <c r="N218" i="2"/>
  <c r="Q218" i="2" s="1"/>
  <c r="M218" i="2"/>
  <c r="P218" i="2" s="1"/>
  <c r="N223" i="2"/>
  <c r="Q223" i="2" s="1"/>
  <c r="M225" i="2"/>
  <c r="P225" i="2" s="1"/>
  <c r="O227" i="2"/>
  <c r="R227" i="2" s="1"/>
  <c r="N227" i="2"/>
  <c r="Q227" i="2" s="1"/>
  <c r="M227" i="2"/>
  <c r="P227" i="2" s="1"/>
  <c r="O133" i="2"/>
  <c r="R133" i="2" s="1"/>
  <c r="N133" i="2"/>
  <c r="Q133" i="2" s="1"/>
  <c r="M133" i="2"/>
  <c r="P133" i="2" s="1"/>
  <c r="N215" i="2"/>
  <c r="Q215" i="2" s="1"/>
  <c r="O121" i="2"/>
  <c r="R121" i="2" s="1"/>
  <c r="N121" i="2"/>
  <c r="Q121" i="2" s="1"/>
  <c r="M121" i="2"/>
  <c r="P121" i="2" s="1"/>
  <c r="N134" i="2"/>
  <c r="Q134" i="2" s="1"/>
  <c r="O137" i="2"/>
  <c r="R137" i="2" s="1"/>
  <c r="N137" i="2"/>
  <c r="Q137" i="2" s="1"/>
  <c r="M137" i="2"/>
  <c r="P137" i="2" s="1"/>
  <c r="N150" i="2"/>
  <c r="Q150" i="2" s="1"/>
  <c r="O153" i="2"/>
  <c r="R153" i="2" s="1"/>
  <c r="N153" i="2"/>
  <c r="Q153" i="2" s="1"/>
  <c r="M153" i="2"/>
  <c r="P153" i="2" s="1"/>
  <c r="N166" i="2"/>
  <c r="Q166" i="2" s="1"/>
  <c r="O169" i="2"/>
  <c r="R169" i="2" s="1"/>
  <c r="N169" i="2"/>
  <c r="Q169" i="2" s="1"/>
  <c r="M169" i="2"/>
  <c r="P169" i="2" s="1"/>
  <c r="O174" i="2"/>
  <c r="R174" i="2" s="1"/>
  <c r="M174" i="2"/>
  <c r="P174" i="2" s="1"/>
  <c r="O183" i="2"/>
  <c r="R183" i="2" s="1"/>
  <c r="N183" i="2"/>
  <c r="Q183" i="2" s="1"/>
  <c r="M183" i="2"/>
  <c r="P183" i="2" s="1"/>
  <c r="O187" i="2"/>
  <c r="R187" i="2" s="1"/>
  <c r="N187" i="2"/>
  <c r="Q187" i="2" s="1"/>
  <c r="M187" i="2"/>
  <c r="P187" i="2" s="1"/>
  <c r="O191" i="2"/>
  <c r="R191" i="2" s="1"/>
  <c r="N191" i="2"/>
  <c r="Q191" i="2" s="1"/>
  <c r="M191" i="2"/>
  <c r="P191" i="2" s="1"/>
  <c r="O200" i="2"/>
  <c r="R200" i="2" s="1"/>
  <c r="M200" i="2"/>
  <c r="P200" i="2" s="1"/>
  <c r="O208" i="2"/>
  <c r="R208" i="2" s="1"/>
  <c r="M208" i="2"/>
  <c r="P208" i="2" s="1"/>
  <c r="O216" i="2"/>
  <c r="R216" i="2" s="1"/>
  <c r="N216" i="2"/>
  <c r="Q216" i="2" s="1"/>
  <c r="M216" i="2"/>
  <c r="P216" i="2" s="1"/>
  <c r="O220" i="2"/>
  <c r="R220" i="2" s="1"/>
  <c r="N220" i="2"/>
  <c r="Q220" i="2" s="1"/>
  <c r="M220" i="2"/>
  <c r="P220" i="2" s="1"/>
  <c r="O224" i="2"/>
  <c r="R224" i="2" s="1"/>
  <c r="N224" i="2"/>
  <c r="Q224" i="2" s="1"/>
  <c r="M224" i="2"/>
  <c r="P224" i="2" s="1"/>
  <c r="M122" i="2"/>
  <c r="P122" i="2" s="1"/>
  <c r="N128" i="2"/>
  <c r="Q128" i="2" s="1"/>
  <c r="M138" i="2"/>
  <c r="P138" i="2" s="1"/>
  <c r="N144" i="2"/>
  <c r="Q144" i="2" s="1"/>
  <c r="M154" i="2"/>
  <c r="P154" i="2" s="1"/>
  <c r="N160" i="2"/>
  <c r="Q160" i="2" s="1"/>
  <c r="M196" i="2"/>
  <c r="P196" i="2" s="1"/>
  <c r="M202" i="2"/>
  <c r="P202" i="2" s="1"/>
  <c r="N180" i="2"/>
  <c r="Q180" i="2" s="1"/>
  <c r="M188" i="2"/>
  <c r="P188" i="2" s="1"/>
  <c r="M206" i="2"/>
  <c r="P206" i="2" s="1"/>
  <c r="M221" i="2"/>
  <c r="P221" i="2" s="1"/>
  <c r="N172" i="2"/>
  <c r="Q172" i="2" s="1"/>
  <c r="N188" i="2"/>
  <c r="Q188" i="2" s="1"/>
  <c r="N206" i="2"/>
  <c r="Q206" i="2" s="1"/>
  <c r="N221" i="2"/>
  <c r="Q221" i="2" s="1"/>
  <c r="N51" i="2"/>
  <c r="Q51" i="2" s="1"/>
  <c r="M51" i="2"/>
  <c r="P51" i="2" s="1"/>
  <c r="O51" i="2"/>
  <c r="R51" i="2" s="1"/>
  <c r="Q50" i="2"/>
  <c r="P50" i="2"/>
  <c r="H50" i="2"/>
  <c r="K50" i="2" s="1"/>
  <c r="F50" i="2"/>
  <c r="G50" i="2" s="1"/>
  <c r="O50" i="2" s="1"/>
  <c r="R50" i="2" s="1"/>
  <c r="H49" i="2"/>
  <c r="K49" i="2" s="1"/>
  <c r="F49" i="2"/>
  <c r="G49" i="2" s="1"/>
  <c r="H48" i="2"/>
  <c r="F48" i="2"/>
  <c r="G48" i="2" s="1"/>
  <c r="H47" i="2"/>
  <c r="K47" i="2" s="1"/>
  <c r="F47" i="2"/>
  <c r="G47" i="2" s="1"/>
  <c r="H46" i="2"/>
  <c r="F46" i="2"/>
  <c r="G46" i="2" s="1"/>
  <c r="H45" i="2"/>
  <c r="F45" i="2"/>
  <c r="G45" i="2" s="1"/>
  <c r="H44" i="2"/>
  <c r="K44" i="2" s="1"/>
  <c r="F44" i="2"/>
  <c r="G44" i="2" s="1"/>
  <c r="H43" i="2"/>
  <c r="K43" i="2" s="1"/>
  <c r="F43" i="2"/>
  <c r="G43" i="2" s="1"/>
  <c r="H42" i="2"/>
  <c r="K42" i="2" s="1"/>
  <c r="F42" i="2"/>
  <c r="G42" i="2" s="1"/>
  <c r="H41" i="2"/>
  <c r="K41" i="2" s="1"/>
  <c r="F41" i="2"/>
  <c r="G41" i="2" s="1"/>
  <c r="H40" i="2"/>
  <c r="F40" i="2"/>
  <c r="G40" i="2" s="1"/>
  <c r="H39" i="2"/>
  <c r="K39" i="2" s="1"/>
  <c r="F39" i="2"/>
  <c r="G39" i="2" s="1"/>
  <c r="H38" i="2"/>
  <c r="F38" i="2"/>
  <c r="G38" i="2" s="1"/>
  <c r="H37" i="2"/>
  <c r="F37" i="2"/>
  <c r="G37" i="2" s="1"/>
  <c r="H36" i="2"/>
  <c r="K36" i="2" s="1"/>
  <c r="F36" i="2"/>
  <c r="G36" i="2" s="1"/>
  <c r="H35" i="2"/>
  <c r="K35" i="2" s="1"/>
  <c r="F35" i="2"/>
  <c r="G35" i="2" s="1"/>
  <c r="H34" i="2"/>
  <c r="K34" i="2" s="1"/>
  <c r="F34" i="2"/>
  <c r="G34" i="2" s="1"/>
  <c r="H33" i="2"/>
  <c r="K33" i="2" s="1"/>
  <c r="F33" i="2"/>
  <c r="G33" i="2" s="1"/>
  <c r="H32" i="2"/>
  <c r="F32" i="2"/>
  <c r="G32" i="2" s="1"/>
  <c r="H31" i="2"/>
  <c r="K31" i="2" s="1"/>
  <c r="F31" i="2"/>
  <c r="G31" i="2" s="1"/>
  <c r="H30" i="2"/>
  <c r="F30" i="2"/>
  <c r="G30" i="2" s="1"/>
  <c r="H29" i="2"/>
  <c r="F29" i="2"/>
  <c r="G29" i="2" s="1"/>
  <c r="H28" i="2"/>
  <c r="K28" i="2" s="1"/>
  <c r="F28" i="2"/>
  <c r="G28" i="2" s="1"/>
  <c r="H27" i="2"/>
  <c r="K27" i="2" s="1"/>
  <c r="F27" i="2"/>
  <c r="G27" i="2" s="1"/>
  <c r="H26" i="2"/>
  <c r="K26" i="2" s="1"/>
  <c r="F26" i="2"/>
  <c r="G26" i="2" s="1"/>
  <c r="H25" i="2"/>
  <c r="K25" i="2" s="1"/>
  <c r="F25" i="2"/>
  <c r="G25" i="2" s="1"/>
  <c r="H24" i="2"/>
  <c r="F24" i="2"/>
  <c r="G24" i="2" s="1"/>
  <c r="H23" i="2"/>
  <c r="F23" i="2"/>
  <c r="G23" i="2" s="1"/>
  <c r="Q657" i="2"/>
  <c r="P657" i="2"/>
  <c r="Q670" i="2"/>
  <c r="P670" i="2"/>
  <c r="Q681" i="2"/>
  <c r="P681" i="2"/>
  <c r="Q688" i="2"/>
  <c r="P688" i="2"/>
  <c r="Q708" i="2"/>
  <c r="P708" i="2"/>
  <c r="Q718" i="2"/>
  <c r="P718" i="2"/>
  <c r="Q723" i="2"/>
  <c r="P723" i="2"/>
  <c r="Q728" i="2"/>
  <c r="P728" i="2"/>
  <c r="Q732" i="2"/>
  <c r="P732" i="2"/>
  <c r="Q737" i="2"/>
  <c r="P737" i="2"/>
  <c r="Q746" i="2"/>
  <c r="P746" i="2"/>
  <c r="Q751" i="2"/>
  <c r="P751" i="2"/>
  <c r="Q766" i="2"/>
  <c r="P766" i="2"/>
  <c r="Q771" i="2"/>
  <c r="P771" i="2"/>
  <c r="Q785" i="2"/>
  <c r="P785" i="2"/>
  <c r="Q796" i="2"/>
  <c r="P796" i="2"/>
  <c r="Q803" i="2"/>
  <c r="P803" i="2"/>
  <c r="Q814" i="2"/>
  <c r="P814" i="2"/>
  <c r="H821" i="2"/>
  <c r="K821" i="2" s="1"/>
  <c r="F821" i="2"/>
  <c r="G821" i="2" s="1"/>
  <c r="O821" i="2" s="1"/>
  <c r="R821" i="2" s="1"/>
  <c r="H820" i="2"/>
  <c r="K820" i="2" s="1"/>
  <c r="F820" i="2"/>
  <c r="G820" i="2" s="1"/>
  <c r="O820" i="2" s="1"/>
  <c r="R820" i="2" s="1"/>
  <c r="H819" i="2"/>
  <c r="K819" i="2" s="1"/>
  <c r="F819" i="2"/>
  <c r="G819" i="2" s="1"/>
  <c r="H818" i="2"/>
  <c r="K818" i="2" s="1"/>
  <c r="F818" i="2"/>
  <c r="G818" i="2" s="1"/>
  <c r="H817" i="2"/>
  <c r="K817" i="2" s="1"/>
  <c r="F817" i="2"/>
  <c r="G817" i="2" s="1"/>
  <c r="H816" i="2"/>
  <c r="K816" i="2" s="1"/>
  <c r="F816" i="2"/>
  <c r="G816" i="2" s="1"/>
  <c r="O816" i="2" s="1"/>
  <c r="R816" i="2" s="1"/>
  <c r="H815" i="2"/>
  <c r="K815" i="2" s="1"/>
  <c r="F815" i="2"/>
  <c r="G815" i="2" s="1"/>
  <c r="O815" i="2" s="1"/>
  <c r="R815" i="2" s="1"/>
  <c r="H814" i="2"/>
  <c r="K814" i="2" s="1"/>
  <c r="F814" i="2"/>
  <c r="G814" i="2" s="1"/>
  <c r="O814" i="2" s="1"/>
  <c r="R814" i="2" s="1"/>
  <c r="H813" i="2"/>
  <c r="K813" i="2" s="1"/>
  <c r="F813" i="2"/>
  <c r="G813" i="2" s="1"/>
  <c r="O813" i="2" s="1"/>
  <c r="R813" i="2" s="1"/>
  <c r="H812" i="2"/>
  <c r="K812" i="2" s="1"/>
  <c r="F812" i="2"/>
  <c r="G812" i="2" s="1"/>
  <c r="H811" i="2"/>
  <c r="K811" i="2" s="1"/>
  <c r="F811" i="2"/>
  <c r="G811" i="2" s="1"/>
  <c r="H810" i="2"/>
  <c r="K810" i="2" s="1"/>
  <c r="F810" i="2"/>
  <c r="G810" i="2" s="1"/>
  <c r="O810" i="2" s="1"/>
  <c r="R810" i="2" s="1"/>
  <c r="H809" i="2"/>
  <c r="K809" i="2" s="1"/>
  <c r="F809" i="2"/>
  <c r="G809" i="2" s="1"/>
  <c r="H808" i="2"/>
  <c r="K808" i="2" s="1"/>
  <c r="F808" i="2"/>
  <c r="G808" i="2" s="1"/>
  <c r="H807" i="2"/>
  <c r="K807" i="2" s="1"/>
  <c r="F807" i="2"/>
  <c r="G807" i="2" s="1"/>
  <c r="H806" i="2"/>
  <c r="K806" i="2" s="1"/>
  <c r="F806" i="2"/>
  <c r="G806" i="2" s="1"/>
  <c r="O806" i="2" s="1"/>
  <c r="R806" i="2" s="1"/>
  <c r="H805" i="2"/>
  <c r="K805" i="2" s="1"/>
  <c r="F805" i="2"/>
  <c r="G805" i="2" s="1"/>
  <c r="H804" i="2"/>
  <c r="K804" i="2" s="1"/>
  <c r="F804" i="2"/>
  <c r="G804" i="2" s="1"/>
  <c r="H803" i="2"/>
  <c r="K803" i="2" s="1"/>
  <c r="F803" i="2"/>
  <c r="G803" i="2" s="1"/>
  <c r="O803" i="2" s="1"/>
  <c r="R803" i="2" s="1"/>
  <c r="H802" i="2"/>
  <c r="K802" i="2" s="1"/>
  <c r="F802" i="2"/>
  <c r="G802" i="2" s="1"/>
  <c r="H801" i="2"/>
  <c r="K801" i="2" s="1"/>
  <c r="F801" i="2"/>
  <c r="G801" i="2" s="1"/>
  <c r="O801" i="2" s="1"/>
  <c r="R801" i="2" s="1"/>
  <c r="H800" i="2"/>
  <c r="K800" i="2" s="1"/>
  <c r="F800" i="2"/>
  <c r="G800" i="2" s="1"/>
  <c r="H799" i="2"/>
  <c r="K799" i="2" s="1"/>
  <c r="F799" i="2"/>
  <c r="G799" i="2" s="1"/>
  <c r="O799" i="2" s="1"/>
  <c r="R799" i="2" s="1"/>
  <c r="H798" i="2"/>
  <c r="K798" i="2" s="1"/>
  <c r="F798" i="2"/>
  <c r="G798" i="2" s="1"/>
  <c r="H797" i="2"/>
  <c r="K797" i="2" s="1"/>
  <c r="F797" i="2"/>
  <c r="G797" i="2" s="1"/>
  <c r="H796" i="2"/>
  <c r="K796" i="2" s="1"/>
  <c r="F796" i="2"/>
  <c r="G796" i="2" s="1"/>
  <c r="O796" i="2" s="1"/>
  <c r="R796" i="2" s="1"/>
  <c r="H795" i="2"/>
  <c r="K795" i="2" s="1"/>
  <c r="F795" i="2"/>
  <c r="G795" i="2" s="1"/>
  <c r="O795" i="2" s="1"/>
  <c r="R795" i="2" s="1"/>
  <c r="H794" i="2"/>
  <c r="K794" i="2" s="1"/>
  <c r="F794" i="2"/>
  <c r="G794" i="2" s="1"/>
  <c r="H793" i="2"/>
  <c r="K793" i="2" s="1"/>
  <c r="F793" i="2"/>
  <c r="G793" i="2" s="1"/>
  <c r="H792" i="2"/>
  <c r="K792" i="2" s="1"/>
  <c r="F792" i="2"/>
  <c r="G792" i="2" s="1"/>
  <c r="H791" i="2"/>
  <c r="K791" i="2" s="1"/>
  <c r="F791" i="2"/>
  <c r="G791" i="2" s="1"/>
  <c r="H790" i="2"/>
  <c r="K790" i="2" s="1"/>
  <c r="F790" i="2"/>
  <c r="G790" i="2" s="1"/>
  <c r="H789" i="2"/>
  <c r="K789" i="2" s="1"/>
  <c r="F789" i="2"/>
  <c r="G789" i="2" s="1"/>
  <c r="H788" i="2"/>
  <c r="K788" i="2" s="1"/>
  <c r="F788" i="2"/>
  <c r="G788" i="2" s="1"/>
  <c r="H787" i="2"/>
  <c r="K787" i="2" s="1"/>
  <c r="F787" i="2"/>
  <c r="G787" i="2" s="1"/>
  <c r="H786" i="2"/>
  <c r="K786" i="2" s="1"/>
  <c r="F786" i="2"/>
  <c r="G786" i="2" s="1"/>
  <c r="H785" i="2"/>
  <c r="K785" i="2" s="1"/>
  <c r="F785" i="2"/>
  <c r="G785" i="2" s="1"/>
  <c r="O785" i="2" s="1"/>
  <c r="R785" i="2" s="1"/>
  <c r="H784" i="2"/>
  <c r="K784" i="2" s="1"/>
  <c r="F784" i="2"/>
  <c r="G784" i="2" s="1"/>
  <c r="H783" i="2"/>
  <c r="K783" i="2" s="1"/>
  <c r="F783" i="2"/>
  <c r="G783" i="2" s="1"/>
  <c r="H782" i="2"/>
  <c r="K782" i="2" s="1"/>
  <c r="F782" i="2"/>
  <c r="G782" i="2" s="1"/>
  <c r="H781" i="2"/>
  <c r="K781" i="2" s="1"/>
  <c r="F781" i="2"/>
  <c r="G781" i="2" s="1"/>
  <c r="H780" i="2"/>
  <c r="K780" i="2" s="1"/>
  <c r="F780" i="2"/>
  <c r="G780" i="2" s="1"/>
  <c r="H779" i="2"/>
  <c r="K779" i="2" s="1"/>
  <c r="F779" i="2"/>
  <c r="G779" i="2" s="1"/>
  <c r="H778" i="2"/>
  <c r="K778" i="2" s="1"/>
  <c r="F778" i="2"/>
  <c r="G778" i="2" s="1"/>
  <c r="H777" i="2"/>
  <c r="K777" i="2" s="1"/>
  <c r="F777" i="2"/>
  <c r="G777" i="2" s="1"/>
  <c r="H776" i="2"/>
  <c r="K776" i="2" s="1"/>
  <c r="F776" i="2"/>
  <c r="G776" i="2" s="1"/>
  <c r="H775" i="2"/>
  <c r="K775" i="2" s="1"/>
  <c r="F775" i="2"/>
  <c r="G775" i="2" s="1"/>
  <c r="H774" i="2"/>
  <c r="K774" i="2" s="1"/>
  <c r="F774" i="2"/>
  <c r="G774" i="2" s="1"/>
  <c r="H773" i="2"/>
  <c r="K773" i="2" s="1"/>
  <c r="F773" i="2"/>
  <c r="G773" i="2" s="1"/>
  <c r="H772" i="2"/>
  <c r="K772" i="2" s="1"/>
  <c r="F772" i="2"/>
  <c r="G772" i="2" s="1"/>
  <c r="H771" i="2"/>
  <c r="K771" i="2" s="1"/>
  <c r="F771" i="2"/>
  <c r="G771" i="2" s="1"/>
  <c r="O771" i="2" s="1"/>
  <c r="R771" i="2" s="1"/>
  <c r="H770" i="2"/>
  <c r="K770" i="2" s="1"/>
  <c r="F770" i="2"/>
  <c r="G770" i="2" s="1"/>
  <c r="H769" i="2"/>
  <c r="K769" i="2" s="1"/>
  <c r="F769" i="2"/>
  <c r="G769" i="2" s="1"/>
  <c r="H768" i="2"/>
  <c r="K768" i="2" s="1"/>
  <c r="F768" i="2"/>
  <c r="G768" i="2" s="1"/>
  <c r="H767" i="2"/>
  <c r="K767" i="2" s="1"/>
  <c r="F767" i="2"/>
  <c r="G767" i="2" s="1"/>
  <c r="H766" i="2"/>
  <c r="K766" i="2" s="1"/>
  <c r="F766" i="2"/>
  <c r="G766" i="2" s="1"/>
  <c r="O766" i="2" s="1"/>
  <c r="R766" i="2" s="1"/>
  <c r="H765" i="2"/>
  <c r="K765" i="2" s="1"/>
  <c r="F765" i="2"/>
  <c r="G765" i="2" s="1"/>
  <c r="H764" i="2"/>
  <c r="K764" i="2" s="1"/>
  <c r="F764" i="2"/>
  <c r="G764" i="2" s="1"/>
  <c r="H763" i="2"/>
  <c r="K763" i="2" s="1"/>
  <c r="F763" i="2"/>
  <c r="G763" i="2" s="1"/>
  <c r="H762" i="2"/>
  <c r="K762" i="2" s="1"/>
  <c r="F762" i="2"/>
  <c r="G762" i="2" s="1"/>
  <c r="H761" i="2"/>
  <c r="K761" i="2" s="1"/>
  <c r="F761" i="2"/>
  <c r="G761" i="2" s="1"/>
  <c r="H760" i="2"/>
  <c r="K760" i="2" s="1"/>
  <c r="F760" i="2"/>
  <c r="G760" i="2" s="1"/>
  <c r="H759" i="2"/>
  <c r="K759" i="2" s="1"/>
  <c r="F759" i="2"/>
  <c r="G759" i="2" s="1"/>
  <c r="H758" i="2"/>
  <c r="K758" i="2" s="1"/>
  <c r="F758" i="2"/>
  <c r="G758" i="2" s="1"/>
  <c r="H757" i="2"/>
  <c r="K757" i="2" s="1"/>
  <c r="F757" i="2"/>
  <c r="G757" i="2" s="1"/>
  <c r="H756" i="2"/>
  <c r="K756" i="2" s="1"/>
  <c r="F756" i="2"/>
  <c r="G756" i="2" s="1"/>
  <c r="H755" i="2"/>
  <c r="K755" i="2" s="1"/>
  <c r="F755" i="2"/>
  <c r="G755" i="2" s="1"/>
  <c r="H754" i="2"/>
  <c r="K754" i="2" s="1"/>
  <c r="F754" i="2"/>
  <c r="G754" i="2" s="1"/>
  <c r="H753" i="2"/>
  <c r="K753" i="2" s="1"/>
  <c r="F753" i="2"/>
  <c r="G753" i="2" s="1"/>
  <c r="H752" i="2"/>
  <c r="K752" i="2" s="1"/>
  <c r="F752" i="2"/>
  <c r="G752" i="2" s="1"/>
  <c r="S213" i="2" l="1"/>
  <c r="S204" i="2"/>
  <c r="S81" i="2"/>
  <c r="S180" i="2"/>
  <c r="S224" i="2"/>
  <c r="S137" i="2"/>
  <c r="S202" i="2"/>
  <c r="S164" i="2"/>
  <c r="S75" i="2"/>
  <c r="S87" i="2"/>
  <c r="S219" i="2"/>
  <c r="S113" i="2"/>
  <c r="S225" i="2"/>
  <c r="S171" i="2"/>
  <c r="S210" i="2"/>
  <c r="S89" i="2"/>
  <c r="S148" i="2"/>
  <c r="S211" i="2"/>
  <c r="S177" i="2"/>
  <c r="S112" i="2"/>
  <c r="S61" i="2"/>
  <c r="S122" i="2"/>
  <c r="S161" i="2"/>
  <c r="S126" i="2"/>
  <c r="S195" i="2"/>
  <c r="S160" i="2"/>
  <c r="S143" i="2"/>
  <c r="S152" i="2"/>
  <c r="S91" i="2"/>
  <c r="S147" i="2"/>
  <c r="S65" i="2"/>
  <c r="S154" i="2"/>
  <c r="S144" i="2"/>
  <c r="S158" i="2"/>
  <c r="S178" i="2"/>
  <c r="S199" i="2"/>
  <c r="S196" i="2"/>
  <c r="S201" i="2"/>
  <c r="S95" i="2"/>
  <c r="S54" i="2"/>
  <c r="S86" i="2"/>
  <c r="S53" i="2"/>
  <c r="S176" i="2"/>
  <c r="S110" i="2"/>
  <c r="S139" i="2"/>
  <c r="S153" i="2"/>
  <c r="S104" i="2"/>
  <c r="S63" i="2"/>
  <c r="S103" i="2"/>
  <c r="S138" i="2"/>
  <c r="S191" i="2"/>
  <c r="S97" i="2"/>
  <c r="S142" i="2"/>
  <c r="S70" i="2"/>
  <c r="S111" i="2"/>
  <c r="S127" i="2"/>
  <c r="S85" i="2"/>
  <c r="S170" i="2"/>
  <c r="S128" i="2"/>
  <c r="S59" i="2"/>
  <c r="S105" i="2"/>
  <c r="S76" i="2"/>
  <c r="S118" i="2"/>
  <c r="S226" i="2"/>
  <c r="S116" i="2"/>
  <c r="S227" i="2"/>
  <c r="S223" i="2"/>
  <c r="S218" i="2"/>
  <c r="S217" i="2"/>
  <c r="S214" i="2"/>
  <c r="S209" i="2"/>
  <c r="S208" i="2"/>
  <c r="S207" i="2"/>
  <c r="S194" i="2"/>
  <c r="S193" i="2"/>
  <c r="S187" i="2"/>
  <c r="S186" i="2"/>
  <c r="S185" i="2"/>
  <c r="S184" i="2"/>
  <c r="S181" i="2"/>
  <c r="S175" i="2"/>
  <c r="S174" i="2"/>
  <c r="S173" i="2"/>
  <c r="S172" i="2"/>
  <c r="S169" i="2"/>
  <c r="S167" i="2"/>
  <c r="S163" i="2"/>
  <c r="S162" i="2"/>
  <c r="S150" i="2"/>
  <c r="S149" i="2"/>
  <c r="S83" i="2"/>
  <c r="S93" i="2"/>
  <c r="S141" i="2"/>
  <c r="S134" i="2"/>
  <c r="S133" i="2"/>
  <c r="S132" i="2"/>
  <c r="S123" i="2"/>
  <c r="S121" i="2"/>
  <c r="S115" i="2"/>
  <c r="S107" i="2"/>
  <c r="S99" i="2"/>
  <c r="S94" i="2"/>
  <c r="S92" i="2"/>
  <c r="S90" i="2"/>
  <c r="S84" i="2"/>
  <c r="S82" i="2"/>
  <c r="S79" i="2"/>
  <c r="S77" i="2"/>
  <c r="S73" i="2"/>
  <c r="S71" i="2"/>
  <c r="S69" i="2"/>
  <c r="S66" i="2"/>
  <c r="S64" i="2"/>
  <c r="S57" i="2"/>
  <c r="S55" i="2"/>
  <c r="S52" i="2"/>
  <c r="S156" i="2"/>
  <c r="S62" i="2"/>
  <c r="S220" i="2"/>
  <c r="S200" i="2"/>
  <c r="S183" i="2"/>
  <c r="S166" i="2"/>
  <c r="S60" i="2"/>
  <c r="S212" i="2"/>
  <c r="S145" i="2"/>
  <c r="S106" i="2"/>
  <c r="S129" i="2"/>
  <c r="S151" i="2"/>
  <c r="S168" i="2"/>
  <c r="S125" i="2"/>
  <c r="S101" i="2"/>
  <c r="S114" i="2"/>
  <c r="S157" i="2"/>
  <c r="S68" i="2"/>
  <c r="S58" i="2"/>
  <c r="S72" i="2"/>
  <c r="S78" i="2"/>
  <c r="S206" i="2"/>
  <c r="S117" i="2"/>
  <c r="S190" i="2"/>
  <c r="S130" i="2"/>
  <c r="S80" i="2"/>
  <c r="S108" i="2"/>
  <c r="S56" i="2"/>
  <c r="S188" i="2"/>
  <c r="S216" i="2"/>
  <c r="S98" i="2"/>
  <c r="S222" i="2"/>
  <c r="S179" i="2"/>
  <c r="S100" i="2"/>
  <c r="S135" i="2"/>
  <c r="S124" i="2"/>
  <c r="S189" i="2"/>
  <c r="S88" i="2"/>
  <c r="S146" i="2"/>
  <c r="S203" i="2"/>
  <c r="S215" i="2"/>
  <c r="S221" i="2"/>
  <c r="S165" i="2"/>
  <c r="S205" i="2"/>
  <c r="S182" i="2"/>
  <c r="S159" i="2"/>
  <c r="S96" i="2"/>
  <c r="S119" i="2"/>
  <c r="S140" i="2"/>
  <c r="S136" i="2"/>
  <c r="S74" i="2"/>
  <c r="S155" i="2"/>
  <c r="S67" i="2"/>
  <c r="S131" i="2"/>
  <c r="S102" i="2"/>
  <c r="S51" i="2"/>
  <c r="K29" i="2"/>
  <c r="L29" i="2" s="1"/>
  <c r="K45" i="2"/>
  <c r="L45" i="2" s="1"/>
  <c r="K37" i="2"/>
  <c r="L37" i="2" s="1"/>
  <c r="L26" i="2"/>
  <c r="N26" i="2" s="1"/>
  <c r="Q26" i="2" s="1"/>
  <c r="L34" i="2"/>
  <c r="N34" i="2" s="1"/>
  <c r="Q34" i="2" s="1"/>
  <c r="L42" i="2"/>
  <c r="N42" i="2" s="1"/>
  <c r="Q42" i="2" s="1"/>
  <c r="L50" i="2"/>
  <c r="K38" i="2"/>
  <c r="L38" i="2" s="1"/>
  <c r="K23" i="2"/>
  <c r="L23" i="2" s="1"/>
  <c r="K30" i="2"/>
  <c r="L30" i="2" s="1"/>
  <c r="K46" i="2"/>
  <c r="L46" i="2" s="1"/>
  <c r="N46" i="2" s="1"/>
  <c r="Q46" i="2" s="1"/>
  <c r="L28" i="2"/>
  <c r="M28" i="2" s="1"/>
  <c r="P28" i="2" s="1"/>
  <c r="L36" i="2"/>
  <c r="M36" i="2" s="1"/>
  <c r="P36" i="2" s="1"/>
  <c r="L44" i="2"/>
  <c r="N44" i="2" s="1"/>
  <c r="Q44" i="2" s="1"/>
  <c r="K24" i="2"/>
  <c r="L24" i="2" s="1"/>
  <c r="K32" i="2"/>
  <c r="L32" i="2" s="1"/>
  <c r="K40" i="2"/>
  <c r="L40" i="2" s="1"/>
  <c r="K48" i="2"/>
  <c r="L48" i="2" s="1"/>
  <c r="M48" i="2" s="1"/>
  <c r="P48" i="2" s="1"/>
  <c r="L27" i="2"/>
  <c r="M27" i="2" s="1"/>
  <c r="P27" i="2" s="1"/>
  <c r="L31" i="2"/>
  <c r="N31" i="2" s="1"/>
  <c r="Q31" i="2" s="1"/>
  <c r="L35" i="2"/>
  <c r="M35" i="2" s="1"/>
  <c r="P35" i="2" s="1"/>
  <c r="L39" i="2"/>
  <c r="M39" i="2" s="1"/>
  <c r="P39" i="2" s="1"/>
  <c r="L43" i="2"/>
  <c r="M43" i="2" s="1"/>
  <c r="P43" i="2" s="1"/>
  <c r="L47" i="2"/>
  <c r="M47" i="2" s="1"/>
  <c r="P47" i="2" s="1"/>
  <c r="L25" i="2"/>
  <c r="M25" i="2" s="1"/>
  <c r="P25" i="2" s="1"/>
  <c r="L33" i="2"/>
  <c r="M33" i="2" s="1"/>
  <c r="P33" i="2" s="1"/>
  <c r="L41" i="2"/>
  <c r="M41" i="2" s="1"/>
  <c r="P41" i="2" s="1"/>
  <c r="L49" i="2"/>
  <c r="M49" i="2" s="1"/>
  <c r="P49" i="2" s="1"/>
  <c r="L753" i="2"/>
  <c r="N753" i="2" s="1"/>
  <c r="Q753" i="2" s="1"/>
  <c r="L761" i="2"/>
  <c r="M761" i="2" s="1"/>
  <c r="P761" i="2" s="1"/>
  <c r="L769" i="2"/>
  <c r="N769" i="2" s="1"/>
  <c r="Q769" i="2" s="1"/>
  <c r="L777" i="2"/>
  <c r="M777" i="2" s="1"/>
  <c r="P777" i="2" s="1"/>
  <c r="L785" i="2"/>
  <c r="L793" i="2"/>
  <c r="M793" i="2" s="1"/>
  <c r="P793" i="2" s="1"/>
  <c r="L801" i="2"/>
  <c r="M801" i="2" s="1"/>
  <c r="P801" i="2" s="1"/>
  <c r="L762" i="2"/>
  <c r="L755" i="2"/>
  <c r="L802" i="2"/>
  <c r="M802" i="2" s="1"/>
  <c r="P802" i="2" s="1"/>
  <c r="L770" i="2"/>
  <c r="L779" i="2"/>
  <c r="M779" i="2" s="1"/>
  <c r="P779" i="2" s="1"/>
  <c r="L763" i="2"/>
  <c r="L787" i="2"/>
  <c r="L756" i="2"/>
  <c r="N756" i="2" s="1"/>
  <c r="Q756" i="2" s="1"/>
  <c r="L764" i="2"/>
  <c r="N764" i="2" s="1"/>
  <c r="Q764" i="2" s="1"/>
  <c r="L772" i="2"/>
  <c r="M772" i="2" s="1"/>
  <c r="P772" i="2" s="1"/>
  <c r="L780" i="2"/>
  <c r="N780" i="2" s="1"/>
  <c r="Q780" i="2" s="1"/>
  <c r="L788" i="2"/>
  <c r="N788" i="2" s="1"/>
  <c r="Q788" i="2" s="1"/>
  <c r="L796" i="2"/>
  <c r="L757" i="2"/>
  <c r="L765" i="2"/>
  <c r="L773" i="2"/>
  <c r="L781" i="2"/>
  <c r="L789" i="2"/>
  <c r="L797" i="2"/>
  <c r="L778" i="2"/>
  <c r="N778" i="2" s="1"/>
  <c r="Q778" i="2" s="1"/>
  <c r="L794" i="2"/>
  <c r="N794" i="2" s="1"/>
  <c r="Q794" i="2" s="1"/>
  <c r="L754" i="2"/>
  <c r="N754" i="2" s="1"/>
  <c r="Q754" i="2" s="1"/>
  <c r="L786" i="2"/>
  <c r="L795" i="2"/>
  <c r="M795" i="2" s="1"/>
  <c r="P795" i="2" s="1"/>
  <c r="L771" i="2"/>
  <c r="L803" i="2"/>
  <c r="O32" i="2"/>
  <c r="R32" i="2" s="1"/>
  <c r="O36" i="2"/>
  <c r="R36" i="2" s="1"/>
  <c r="O29" i="2"/>
  <c r="R29" i="2" s="1"/>
  <c r="O33" i="2"/>
  <c r="R33" i="2" s="1"/>
  <c r="O37" i="2"/>
  <c r="R37" i="2" s="1"/>
  <c r="O41" i="2"/>
  <c r="R41" i="2" s="1"/>
  <c r="O45" i="2"/>
  <c r="R45" i="2" s="1"/>
  <c r="O49" i="2"/>
  <c r="R49" i="2" s="1"/>
  <c r="O28" i="2"/>
  <c r="R28" i="2" s="1"/>
  <c r="O44" i="2"/>
  <c r="R44" i="2" s="1"/>
  <c r="O38" i="2"/>
  <c r="R38" i="2" s="1"/>
  <c r="O40" i="2"/>
  <c r="R40" i="2" s="1"/>
  <c r="O25" i="2"/>
  <c r="R25" i="2" s="1"/>
  <c r="O23" i="2"/>
  <c r="R23" i="2" s="1"/>
  <c r="O26" i="2"/>
  <c r="R26" i="2" s="1"/>
  <c r="O30" i="2"/>
  <c r="R30" i="2" s="1"/>
  <c r="O34" i="2"/>
  <c r="R34" i="2" s="1"/>
  <c r="O42" i="2"/>
  <c r="R42" i="2" s="1"/>
  <c r="O46" i="2"/>
  <c r="R46" i="2" s="1"/>
  <c r="O27" i="2"/>
  <c r="R27" i="2" s="1"/>
  <c r="O31" i="2"/>
  <c r="R31" i="2" s="1"/>
  <c r="O35" i="2"/>
  <c r="R35" i="2" s="1"/>
  <c r="O39" i="2"/>
  <c r="R39" i="2" s="1"/>
  <c r="O43" i="2"/>
  <c r="R43" i="2" s="1"/>
  <c r="O47" i="2"/>
  <c r="R47" i="2" s="1"/>
  <c r="S50" i="2"/>
  <c r="O48" i="2"/>
  <c r="R48" i="2" s="1"/>
  <c r="O24" i="2"/>
  <c r="R24" i="2" s="1"/>
  <c r="L811" i="2"/>
  <c r="L819" i="2"/>
  <c r="L818" i="2"/>
  <c r="M818" i="2" s="1"/>
  <c r="P818" i="2" s="1"/>
  <c r="L810" i="2"/>
  <c r="L804" i="2"/>
  <c r="L812" i="2"/>
  <c r="L820" i="2"/>
  <c r="L809" i="2"/>
  <c r="N809" i="2" s="1"/>
  <c r="Q809" i="2" s="1"/>
  <c r="L817" i="2"/>
  <c r="M817" i="2" s="1"/>
  <c r="P817" i="2" s="1"/>
  <c r="L805" i="2"/>
  <c r="L813" i="2"/>
  <c r="L821" i="2"/>
  <c r="Q821" i="2" s="1"/>
  <c r="L758" i="2"/>
  <c r="M758" i="2" s="1"/>
  <c r="P758" i="2" s="1"/>
  <c r="L774" i="2"/>
  <c r="N774" i="2" s="1"/>
  <c r="Q774" i="2" s="1"/>
  <c r="L798" i="2"/>
  <c r="M798" i="2" s="1"/>
  <c r="P798" i="2" s="1"/>
  <c r="L759" i="2"/>
  <c r="M759" i="2" s="1"/>
  <c r="P759" i="2" s="1"/>
  <c r="L767" i="2"/>
  <c r="N767" i="2" s="1"/>
  <c r="Q767" i="2" s="1"/>
  <c r="L775" i="2"/>
  <c r="M775" i="2" s="1"/>
  <c r="P775" i="2" s="1"/>
  <c r="L783" i="2"/>
  <c r="N783" i="2" s="1"/>
  <c r="Q783" i="2" s="1"/>
  <c r="L791" i="2"/>
  <c r="N791" i="2" s="1"/>
  <c r="Q791" i="2" s="1"/>
  <c r="L799" i="2"/>
  <c r="M799" i="2" s="1"/>
  <c r="P799" i="2" s="1"/>
  <c r="L807" i="2"/>
  <c r="M807" i="2" s="1"/>
  <c r="P807" i="2" s="1"/>
  <c r="L815" i="2"/>
  <c r="N815" i="2" s="1"/>
  <c r="Q815" i="2" s="1"/>
  <c r="L766" i="2"/>
  <c r="L790" i="2"/>
  <c r="N790" i="2" s="1"/>
  <c r="Q790" i="2" s="1"/>
  <c r="L806" i="2"/>
  <c r="N806" i="2" s="1"/>
  <c r="Q806" i="2" s="1"/>
  <c r="L752" i="2"/>
  <c r="M752" i="2" s="1"/>
  <c r="P752" i="2" s="1"/>
  <c r="L760" i="2"/>
  <c r="M760" i="2" s="1"/>
  <c r="P760" i="2" s="1"/>
  <c r="L768" i="2"/>
  <c r="N768" i="2" s="1"/>
  <c r="Q768" i="2" s="1"/>
  <c r="L776" i="2"/>
  <c r="M776" i="2" s="1"/>
  <c r="P776" i="2" s="1"/>
  <c r="L784" i="2"/>
  <c r="M784" i="2" s="1"/>
  <c r="P784" i="2" s="1"/>
  <c r="L792" i="2"/>
  <c r="N792" i="2" s="1"/>
  <c r="Q792" i="2" s="1"/>
  <c r="L800" i="2"/>
  <c r="N800" i="2" s="1"/>
  <c r="Q800" i="2" s="1"/>
  <c r="L808" i="2"/>
  <c r="N808" i="2" s="1"/>
  <c r="Q808" i="2" s="1"/>
  <c r="L816" i="2"/>
  <c r="N816" i="2" s="1"/>
  <c r="Q816" i="2" s="1"/>
  <c r="L782" i="2"/>
  <c r="N782" i="2" s="1"/>
  <c r="Q782" i="2" s="1"/>
  <c r="L814" i="2"/>
  <c r="S771" i="2"/>
  <c r="O808" i="2"/>
  <c r="R808" i="2" s="1"/>
  <c r="S766" i="2"/>
  <c r="S785" i="2"/>
  <c r="S796" i="2"/>
  <c r="O804" i="2"/>
  <c r="R804" i="2" s="1"/>
  <c r="S814" i="2"/>
  <c r="S803" i="2"/>
  <c r="O819" i="2"/>
  <c r="R819" i="2" s="1"/>
  <c r="O818" i="2"/>
  <c r="R818" i="2" s="1"/>
  <c r="O817" i="2"/>
  <c r="R817" i="2" s="1"/>
  <c r="O807" i="2"/>
  <c r="R807" i="2" s="1"/>
  <c r="O809" i="2"/>
  <c r="R809" i="2" s="1"/>
  <c r="P821" i="2"/>
  <c r="O811" i="2"/>
  <c r="R811" i="2" s="1"/>
  <c r="O805" i="2"/>
  <c r="R805" i="2" s="1"/>
  <c r="O812" i="2"/>
  <c r="R812" i="2" s="1"/>
  <c r="O802" i="2"/>
  <c r="R802" i="2" s="1"/>
  <c r="O794" i="2"/>
  <c r="R794" i="2" s="1"/>
  <c r="O754" i="2"/>
  <c r="R754" i="2" s="1"/>
  <c r="O758" i="2"/>
  <c r="R758" i="2" s="1"/>
  <c r="O770" i="2"/>
  <c r="R770" i="2" s="1"/>
  <c r="O778" i="2"/>
  <c r="R778" i="2" s="1"/>
  <c r="O775" i="2"/>
  <c r="R775" i="2" s="1"/>
  <c r="O791" i="2"/>
  <c r="R791" i="2" s="1"/>
  <c r="O757" i="2"/>
  <c r="R757" i="2" s="1"/>
  <c r="O761" i="2"/>
  <c r="R761" i="2" s="1"/>
  <c r="O772" i="2"/>
  <c r="R772" i="2" s="1"/>
  <c r="O769" i="2"/>
  <c r="R769" i="2" s="1"/>
  <c r="O762" i="2"/>
  <c r="R762" i="2" s="1"/>
  <c r="O786" i="2"/>
  <c r="R786" i="2" s="1"/>
  <c r="O800" i="2"/>
  <c r="R800" i="2" s="1"/>
  <c r="O767" i="2"/>
  <c r="R767" i="2" s="1"/>
  <c r="O783" i="2"/>
  <c r="R783" i="2" s="1"/>
  <c r="O753" i="2"/>
  <c r="R753" i="2" s="1"/>
  <c r="O764" i="2"/>
  <c r="R764" i="2" s="1"/>
  <c r="O780" i="2"/>
  <c r="R780" i="2" s="1"/>
  <c r="O788" i="2"/>
  <c r="R788" i="2" s="1"/>
  <c r="O793" i="2"/>
  <c r="R793" i="2" s="1"/>
  <c r="O777" i="2"/>
  <c r="R777" i="2" s="1"/>
  <c r="O797" i="2"/>
  <c r="R797" i="2" s="1"/>
  <c r="O752" i="2"/>
  <c r="R752" i="2" s="1"/>
  <c r="O756" i="2"/>
  <c r="R756" i="2" s="1"/>
  <c r="O760" i="2"/>
  <c r="R760" i="2" s="1"/>
  <c r="O774" i="2"/>
  <c r="R774" i="2" s="1"/>
  <c r="O782" i="2"/>
  <c r="R782" i="2" s="1"/>
  <c r="O790" i="2"/>
  <c r="R790" i="2" s="1"/>
  <c r="O763" i="2"/>
  <c r="R763" i="2" s="1"/>
  <c r="O779" i="2"/>
  <c r="R779" i="2" s="1"/>
  <c r="O787" i="2"/>
  <c r="R787" i="2" s="1"/>
  <c r="O755" i="2"/>
  <c r="R755" i="2" s="1"/>
  <c r="O759" i="2"/>
  <c r="R759" i="2" s="1"/>
  <c r="O768" i="2"/>
  <c r="R768" i="2" s="1"/>
  <c r="O776" i="2"/>
  <c r="R776" i="2" s="1"/>
  <c r="O784" i="2"/>
  <c r="R784" i="2" s="1"/>
  <c r="O792" i="2"/>
  <c r="R792" i="2" s="1"/>
  <c r="O765" i="2"/>
  <c r="R765" i="2" s="1"/>
  <c r="O773" i="2"/>
  <c r="R773" i="2" s="1"/>
  <c r="O781" i="2"/>
  <c r="R781" i="2" s="1"/>
  <c r="O789" i="2"/>
  <c r="R789" i="2" s="1"/>
  <c r="O798" i="2"/>
  <c r="R798" i="2" s="1"/>
  <c r="H751" i="2"/>
  <c r="K751" i="2" s="1"/>
  <c r="F751" i="2"/>
  <c r="G751" i="2" s="1"/>
  <c r="O751" i="2" s="1"/>
  <c r="R751" i="2" s="1"/>
  <c r="S751" i="2" s="1"/>
  <c r="H750" i="2"/>
  <c r="K750" i="2" s="1"/>
  <c r="F750" i="2"/>
  <c r="G750" i="2" s="1"/>
  <c r="H749" i="2"/>
  <c r="K749" i="2" s="1"/>
  <c r="F749" i="2"/>
  <c r="G749" i="2" s="1"/>
  <c r="H748" i="2"/>
  <c r="K748" i="2" s="1"/>
  <c r="F748" i="2"/>
  <c r="G748" i="2" s="1"/>
  <c r="H747" i="2"/>
  <c r="K747" i="2" s="1"/>
  <c r="F747" i="2"/>
  <c r="G747" i="2" s="1"/>
  <c r="H746" i="2"/>
  <c r="K746" i="2" s="1"/>
  <c r="F746" i="2"/>
  <c r="G746" i="2" s="1"/>
  <c r="O746" i="2" s="1"/>
  <c r="R746" i="2" s="1"/>
  <c r="S746" i="2" s="1"/>
  <c r="H745" i="2"/>
  <c r="K745" i="2" s="1"/>
  <c r="F745" i="2"/>
  <c r="G745" i="2" s="1"/>
  <c r="H744" i="2"/>
  <c r="K744" i="2" s="1"/>
  <c r="F744" i="2"/>
  <c r="G744" i="2" s="1"/>
  <c r="H743" i="2"/>
  <c r="K743" i="2" s="1"/>
  <c r="F743" i="2"/>
  <c r="G743" i="2" s="1"/>
  <c r="H742" i="2"/>
  <c r="K742" i="2" s="1"/>
  <c r="F742" i="2"/>
  <c r="G742" i="2" s="1"/>
  <c r="O742" i="2" s="1"/>
  <c r="R742" i="2" s="1"/>
  <c r="H741" i="2"/>
  <c r="K741" i="2" s="1"/>
  <c r="F741" i="2"/>
  <c r="G741" i="2" s="1"/>
  <c r="H740" i="2"/>
  <c r="K740" i="2" s="1"/>
  <c r="F740" i="2"/>
  <c r="G740" i="2" s="1"/>
  <c r="H739" i="2"/>
  <c r="K739" i="2" s="1"/>
  <c r="F739" i="2"/>
  <c r="G739" i="2" s="1"/>
  <c r="H738" i="2"/>
  <c r="K738" i="2" s="1"/>
  <c r="F738" i="2"/>
  <c r="G738" i="2" s="1"/>
  <c r="O738" i="2" s="1"/>
  <c r="R738" i="2" s="1"/>
  <c r="H737" i="2"/>
  <c r="K737" i="2" s="1"/>
  <c r="F737" i="2"/>
  <c r="G737" i="2" s="1"/>
  <c r="O737" i="2" s="1"/>
  <c r="R737" i="2" s="1"/>
  <c r="S737" i="2" s="1"/>
  <c r="H736" i="2"/>
  <c r="K736" i="2" s="1"/>
  <c r="F736" i="2"/>
  <c r="G736" i="2" s="1"/>
  <c r="H735" i="2"/>
  <c r="K735" i="2" s="1"/>
  <c r="F735" i="2"/>
  <c r="G735" i="2" s="1"/>
  <c r="H734" i="2"/>
  <c r="K734" i="2" s="1"/>
  <c r="F734" i="2"/>
  <c r="G734" i="2" s="1"/>
  <c r="O734" i="2" s="1"/>
  <c r="R734" i="2" s="1"/>
  <c r="H733" i="2"/>
  <c r="K733" i="2" s="1"/>
  <c r="F733" i="2"/>
  <c r="G733" i="2" s="1"/>
  <c r="H732" i="2"/>
  <c r="K732" i="2" s="1"/>
  <c r="F732" i="2"/>
  <c r="G732" i="2" s="1"/>
  <c r="O732" i="2" s="1"/>
  <c r="R732" i="2" s="1"/>
  <c r="S732" i="2" s="1"/>
  <c r="H731" i="2"/>
  <c r="K731" i="2" s="1"/>
  <c r="F731" i="2"/>
  <c r="G731" i="2" s="1"/>
  <c r="H730" i="2"/>
  <c r="K730" i="2" s="1"/>
  <c r="F730" i="2"/>
  <c r="G730" i="2" s="1"/>
  <c r="H729" i="2"/>
  <c r="K729" i="2" s="1"/>
  <c r="F729" i="2"/>
  <c r="G729" i="2" s="1"/>
  <c r="H728" i="2"/>
  <c r="K728" i="2" s="1"/>
  <c r="F728" i="2"/>
  <c r="G728" i="2" s="1"/>
  <c r="O728" i="2" s="1"/>
  <c r="R728" i="2" s="1"/>
  <c r="S728" i="2" s="1"/>
  <c r="H727" i="2"/>
  <c r="K727" i="2" s="1"/>
  <c r="F727" i="2"/>
  <c r="G727" i="2" s="1"/>
  <c r="O727" i="2" s="1"/>
  <c r="R727" i="2" s="1"/>
  <c r="H726" i="2"/>
  <c r="K726" i="2" s="1"/>
  <c r="F726" i="2"/>
  <c r="G726" i="2" s="1"/>
  <c r="O726" i="2" s="1"/>
  <c r="R726" i="2" s="1"/>
  <c r="H725" i="2"/>
  <c r="K725" i="2" s="1"/>
  <c r="F725" i="2"/>
  <c r="G725" i="2" s="1"/>
  <c r="O725" i="2" s="1"/>
  <c r="R725" i="2" s="1"/>
  <c r="H724" i="2"/>
  <c r="K724" i="2" s="1"/>
  <c r="F724" i="2"/>
  <c r="G724" i="2" s="1"/>
  <c r="H723" i="2"/>
  <c r="K723" i="2" s="1"/>
  <c r="F723" i="2"/>
  <c r="G723" i="2" s="1"/>
  <c r="O723" i="2" s="1"/>
  <c r="R723" i="2" s="1"/>
  <c r="S723" i="2" s="1"/>
  <c r="H722" i="2"/>
  <c r="K722" i="2" s="1"/>
  <c r="F722" i="2"/>
  <c r="G722" i="2" s="1"/>
  <c r="H721" i="2"/>
  <c r="K721" i="2" s="1"/>
  <c r="F721" i="2"/>
  <c r="G721" i="2" s="1"/>
  <c r="O721" i="2" s="1"/>
  <c r="R721" i="2" s="1"/>
  <c r="H720" i="2"/>
  <c r="K720" i="2" s="1"/>
  <c r="F720" i="2"/>
  <c r="G720" i="2" s="1"/>
  <c r="H719" i="2"/>
  <c r="K719" i="2" s="1"/>
  <c r="F719" i="2"/>
  <c r="G719" i="2" s="1"/>
  <c r="H718" i="2"/>
  <c r="K718" i="2" s="1"/>
  <c r="F718" i="2"/>
  <c r="G718" i="2" s="1"/>
  <c r="O718" i="2" s="1"/>
  <c r="R718" i="2" s="1"/>
  <c r="S718" i="2" s="1"/>
  <c r="H717" i="2"/>
  <c r="K717" i="2" s="1"/>
  <c r="F717" i="2"/>
  <c r="G717" i="2" s="1"/>
  <c r="O717" i="2" s="1"/>
  <c r="R717" i="2" s="1"/>
  <c r="H716" i="2"/>
  <c r="K716" i="2" s="1"/>
  <c r="F716" i="2"/>
  <c r="G716" i="2" s="1"/>
  <c r="H715" i="2"/>
  <c r="K715" i="2" s="1"/>
  <c r="F715" i="2"/>
  <c r="G715" i="2" s="1"/>
  <c r="H714" i="2"/>
  <c r="K714" i="2" s="1"/>
  <c r="F714" i="2"/>
  <c r="G714" i="2" s="1"/>
  <c r="H713" i="2"/>
  <c r="K713" i="2" s="1"/>
  <c r="F713" i="2"/>
  <c r="G713" i="2" s="1"/>
  <c r="O713" i="2" s="1"/>
  <c r="R713" i="2" s="1"/>
  <c r="H712" i="2"/>
  <c r="K712" i="2" s="1"/>
  <c r="F712" i="2"/>
  <c r="G712" i="2" s="1"/>
  <c r="H711" i="2"/>
  <c r="K711" i="2" s="1"/>
  <c r="F711" i="2"/>
  <c r="G711" i="2" s="1"/>
  <c r="H710" i="2"/>
  <c r="K710" i="2" s="1"/>
  <c r="F710" i="2"/>
  <c r="G710" i="2" s="1"/>
  <c r="O710" i="2" s="1"/>
  <c r="R710" i="2" s="1"/>
  <c r="H709" i="2"/>
  <c r="K709" i="2" s="1"/>
  <c r="F709" i="2"/>
  <c r="G709" i="2" s="1"/>
  <c r="O709" i="2" s="1"/>
  <c r="R709" i="2" s="1"/>
  <c r="H708" i="2"/>
  <c r="K708" i="2" s="1"/>
  <c r="F708" i="2"/>
  <c r="G708" i="2" s="1"/>
  <c r="O708" i="2" s="1"/>
  <c r="R708" i="2" s="1"/>
  <c r="S708" i="2" s="1"/>
  <c r="H707" i="2"/>
  <c r="K707" i="2" s="1"/>
  <c r="F707" i="2"/>
  <c r="G707" i="2" s="1"/>
  <c r="H706" i="2"/>
  <c r="K706" i="2" s="1"/>
  <c r="F706" i="2"/>
  <c r="G706" i="2" s="1"/>
  <c r="H705" i="2"/>
  <c r="K705" i="2" s="1"/>
  <c r="F705" i="2"/>
  <c r="G705" i="2" s="1"/>
  <c r="H704" i="2"/>
  <c r="K704" i="2" s="1"/>
  <c r="F704" i="2"/>
  <c r="G704" i="2" s="1"/>
  <c r="H703" i="2"/>
  <c r="K703" i="2" s="1"/>
  <c r="F703" i="2"/>
  <c r="G703" i="2" s="1"/>
  <c r="O703" i="2" s="1"/>
  <c r="R703" i="2" s="1"/>
  <c r="H702" i="2"/>
  <c r="K702" i="2" s="1"/>
  <c r="F702" i="2"/>
  <c r="G702" i="2" s="1"/>
  <c r="O702" i="2" s="1"/>
  <c r="R702" i="2" s="1"/>
  <c r="H701" i="2"/>
  <c r="K701" i="2" s="1"/>
  <c r="F701" i="2"/>
  <c r="G701" i="2" s="1"/>
  <c r="H700" i="2"/>
  <c r="K700" i="2" s="1"/>
  <c r="F700" i="2"/>
  <c r="G700" i="2" s="1"/>
  <c r="P700" i="2" s="1"/>
  <c r="H699" i="2"/>
  <c r="K699" i="2" s="1"/>
  <c r="F699" i="2"/>
  <c r="G699" i="2" s="1"/>
  <c r="H698" i="2"/>
  <c r="K698" i="2" s="1"/>
  <c r="F698" i="2"/>
  <c r="G698" i="2" s="1"/>
  <c r="H697" i="2"/>
  <c r="K697" i="2" s="1"/>
  <c r="F697" i="2"/>
  <c r="G697" i="2" s="1"/>
  <c r="O697" i="2" s="1"/>
  <c r="R697" i="2" s="1"/>
  <c r="H696" i="2"/>
  <c r="K696" i="2" s="1"/>
  <c r="F696" i="2"/>
  <c r="G696" i="2" s="1"/>
  <c r="O696" i="2" s="1"/>
  <c r="R696" i="2" s="1"/>
  <c r="H695" i="2"/>
  <c r="K695" i="2" s="1"/>
  <c r="F695" i="2"/>
  <c r="G695" i="2" s="1"/>
  <c r="H694" i="2"/>
  <c r="K694" i="2" s="1"/>
  <c r="F694" i="2"/>
  <c r="G694" i="2" s="1"/>
  <c r="H693" i="2"/>
  <c r="K693" i="2" s="1"/>
  <c r="F693" i="2"/>
  <c r="G693" i="2" s="1"/>
  <c r="H692" i="2"/>
  <c r="K692" i="2" s="1"/>
  <c r="F692" i="2"/>
  <c r="G692" i="2" s="1"/>
  <c r="O692" i="2" s="1"/>
  <c r="R692" i="2" s="1"/>
  <c r="H691" i="2"/>
  <c r="K691" i="2" s="1"/>
  <c r="F691" i="2"/>
  <c r="G691" i="2" s="1"/>
  <c r="O691" i="2" s="1"/>
  <c r="R691" i="2" s="1"/>
  <c r="H690" i="2"/>
  <c r="K690" i="2" s="1"/>
  <c r="F690" i="2"/>
  <c r="G690" i="2" s="1"/>
  <c r="H689" i="2"/>
  <c r="K689" i="2" s="1"/>
  <c r="F689" i="2"/>
  <c r="G689" i="2" s="1"/>
  <c r="O689" i="2" s="1"/>
  <c r="R689" i="2" s="1"/>
  <c r="H688" i="2"/>
  <c r="K688" i="2" s="1"/>
  <c r="F688" i="2"/>
  <c r="G688" i="2" s="1"/>
  <c r="O688" i="2" s="1"/>
  <c r="R688" i="2" s="1"/>
  <c r="S688" i="2" s="1"/>
  <c r="H687" i="2"/>
  <c r="K687" i="2" s="1"/>
  <c r="F687" i="2"/>
  <c r="G687" i="2" s="1"/>
  <c r="H686" i="2"/>
  <c r="K686" i="2" s="1"/>
  <c r="F686" i="2"/>
  <c r="G686" i="2" s="1"/>
  <c r="H685" i="2"/>
  <c r="K685" i="2" s="1"/>
  <c r="F685" i="2"/>
  <c r="G685" i="2" s="1"/>
  <c r="O685" i="2" s="1"/>
  <c r="R685" i="2" s="1"/>
  <c r="H684" i="2"/>
  <c r="K684" i="2" s="1"/>
  <c r="F684" i="2"/>
  <c r="G684" i="2" s="1"/>
  <c r="H683" i="2"/>
  <c r="K683" i="2" s="1"/>
  <c r="F683" i="2"/>
  <c r="G683" i="2" s="1"/>
  <c r="O683" i="2" s="1"/>
  <c r="R683" i="2" s="1"/>
  <c r="H682" i="2"/>
  <c r="K682" i="2" s="1"/>
  <c r="F682" i="2"/>
  <c r="G682" i="2" s="1"/>
  <c r="H681" i="2"/>
  <c r="K681" i="2" s="1"/>
  <c r="F681" i="2"/>
  <c r="G681" i="2" s="1"/>
  <c r="O681" i="2" s="1"/>
  <c r="R681" i="2" s="1"/>
  <c r="S681" i="2" s="1"/>
  <c r="H680" i="2"/>
  <c r="K680" i="2" s="1"/>
  <c r="F680" i="2"/>
  <c r="G680" i="2" s="1"/>
  <c r="H679" i="2"/>
  <c r="K679" i="2" s="1"/>
  <c r="F679" i="2"/>
  <c r="G679" i="2" s="1"/>
  <c r="H678" i="2"/>
  <c r="K678" i="2" s="1"/>
  <c r="F678" i="2"/>
  <c r="G678" i="2" s="1"/>
  <c r="H677" i="2"/>
  <c r="K677" i="2" s="1"/>
  <c r="F677" i="2"/>
  <c r="G677" i="2" s="1"/>
  <c r="O677" i="2" s="1"/>
  <c r="R677" i="2" s="1"/>
  <c r="H676" i="2"/>
  <c r="K676" i="2" s="1"/>
  <c r="F676" i="2"/>
  <c r="G676" i="2" s="1"/>
  <c r="H675" i="2"/>
  <c r="K675" i="2" s="1"/>
  <c r="F675" i="2"/>
  <c r="G675" i="2" s="1"/>
  <c r="O675" i="2" s="1"/>
  <c r="R675" i="2" s="1"/>
  <c r="H674" i="2"/>
  <c r="K674" i="2" s="1"/>
  <c r="F674" i="2"/>
  <c r="G674" i="2" s="1"/>
  <c r="H673" i="2"/>
  <c r="K673" i="2" s="1"/>
  <c r="F673" i="2"/>
  <c r="G673" i="2" s="1"/>
  <c r="O673" i="2" s="1"/>
  <c r="R673" i="2" s="1"/>
  <c r="H672" i="2"/>
  <c r="K672" i="2" s="1"/>
  <c r="F672" i="2"/>
  <c r="G672" i="2" s="1"/>
  <c r="O672" i="2" s="1"/>
  <c r="R672" i="2" s="1"/>
  <c r="H671" i="2"/>
  <c r="K671" i="2" s="1"/>
  <c r="F671" i="2"/>
  <c r="G671" i="2" s="1"/>
  <c r="H670" i="2"/>
  <c r="K670" i="2" s="1"/>
  <c r="F670" i="2"/>
  <c r="G670" i="2" s="1"/>
  <c r="O670" i="2" s="1"/>
  <c r="R670" i="2" s="1"/>
  <c r="S670" i="2" s="1"/>
  <c r="M31" i="2" l="1"/>
  <c r="P31" i="2" s="1"/>
  <c r="S31" i="2" s="1"/>
  <c r="N28" i="2"/>
  <c r="Q28" i="2" s="1"/>
  <c r="N36" i="2"/>
  <c r="Q36" i="2" s="1"/>
  <c r="S36" i="2" s="1"/>
  <c r="M42" i="2"/>
  <c r="P42" i="2" s="1"/>
  <c r="S42" i="2" s="1"/>
  <c r="N47" i="2"/>
  <c r="Q47" i="2" s="1"/>
  <c r="S47" i="2" s="1"/>
  <c r="M794" i="2"/>
  <c r="P794" i="2" s="1"/>
  <c r="S794" i="2" s="1"/>
  <c r="N779" i="2"/>
  <c r="Q779" i="2" s="1"/>
  <c r="S779" i="2" s="1"/>
  <c r="M26" i="2"/>
  <c r="P26" i="2" s="1"/>
  <c r="S26" i="2" s="1"/>
  <c r="M40" i="2"/>
  <c r="P40" i="2" s="1"/>
  <c r="N40" i="2"/>
  <c r="Q40" i="2" s="1"/>
  <c r="M24" i="2"/>
  <c r="P24" i="2" s="1"/>
  <c r="N24" i="2"/>
  <c r="Q24" i="2" s="1"/>
  <c r="M29" i="2"/>
  <c r="P29" i="2" s="1"/>
  <c r="N29" i="2"/>
  <c r="Q29" i="2" s="1"/>
  <c r="N27" i="2"/>
  <c r="Q27" i="2" s="1"/>
  <c r="S27" i="2" s="1"/>
  <c r="N41" i="2"/>
  <c r="Q41" i="2" s="1"/>
  <c r="S41" i="2" s="1"/>
  <c r="M46" i="2"/>
  <c r="P46" i="2" s="1"/>
  <c r="S46" i="2" s="1"/>
  <c r="M32" i="2"/>
  <c r="P32" i="2" s="1"/>
  <c r="N32" i="2"/>
  <c r="Q32" i="2" s="1"/>
  <c r="M30" i="2"/>
  <c r="P30" i="2" s="1"/>
  <c r="N30" i="2"/>
  <c r="Q30" i="2" s="1"/>
  <c r="M23" i="2"/>
  <c r="P23" i="2" s="1"/>
  <c r="N23" i="2"/>
  <c r="Q23" i="2" s="1"/>
  <c r="N45" i="2"/>
  <c r="Q45" i="2" s="1"/>
  <c r="M45" i="2"/>
  <c r="P45" i="2" s="1"/>
  <c r="M37" i="2"/>
  <c r="P37" i="2" s="1"/>
  <c r="N37" i="2"/>
  <c r="Q37" i="2" s="1"/>
  <c r="N38" i="2"/>
  <c r="Q38" i="2" s="1"/>
  <c r="M38" i="2"/>
  <c r="P38" i="2" s="1"/>
  <c r="N39" i="2"/>
  <c r="Q39" i="2" s="1"/>
  <c r="S39" i="2" s="1"/>
  <c r="M34" i="2"/>
  <c r="P34" i="2" s="1"/>
  <c r="S34" i="2" s="1"/>
  <c r="N49" i="2"/>
  <c r="Q49" i="2" s="1"/>
  <c r="S49" i="2" s="1"/>
  <c r="N48" i="2"/>
  <c r="Q48" i="2" s="1"/>
  <c r="S48" i="2" s="1"/>
  <c r="N35" i="2"/>
  <c r="Q35" i="2" s="1"/>
  <c r="M780" i="2"/>
  <c r="P780" i="2" s="1"/>
  <c r="S780" i="2" s="1"/>
  <c r="M44" i="2"/>
  <c r="P44" i="2" s="1"/>
  <c r="S44" i="2" s="1"/>
  <c r="M753" i="2"/>
  <c r="P753" i="2" s="1"/>
  <c r="S753" i="2" s="1"/>
  <c r="N772" i="2"/>
  <c r="Q772" i="2" s="1"/>
  <c r="S772" i="2" s="1"/>
  <c r="N33" i="2"/>
  <c r="Q33" i="2" s="1"/>
  <c r="S33" i="2" s="1"/>
  <c r="N25" i="2"/>
  <c r="Q25" i="2" s="1"/>
  <c r="S25" i="2" s="1"/>
  <c r="N43" i="2"/>
  <c r="Q43" i="2" s="1"/>
  <c r="S43" i="2" s="1"/>
  <c r="N784" i="2"/>
  <c r="Q784" i="2" s="1"/>
  <c r="M767" i="2"/>
  <c r="P767" i="2" s="1"/>
  <c r="S767" i="2" s="1"/>
  <c r="M764" i="2"/>
  <c r="P764" i="2" s="1"/>
  <c r="S764" i="2" s="1"/>
  <c r="M778" i="2"/>
  <c r="P778" i="2" s="1"/>
  <c r="S778" i="2" s="1"/>
  <c r="N776" i="2"/>
  <c r="Q776" i="2" s="1"/>
  <c r="S776" i="2" s="1"/>
  <c r="M768" i="2"/>
  <c r="P768" i="2" s="1"/>
  <c r="S768" i="2" s="1"/>
  <c r="N777" i="2"/>
  <c r="Q777" i="2" s="1"/>
  <c r="S777" i="2" s="1"/>
  <c r="M756" i="2"/>
  <c r="P756" i="2" s="1"/>
  <c r="S756" i="2" s="1"/>
  <c r="N799" i="2"/>
  <c r="Q799" i="2" s="1"/>
  <c r="M790" i="2"/>
  <c r="P790" i="2" s="1"/>
  <c r="S790" i="2" s="1"/>
  <c r="M800" i="2"/>
  <c r="P800" i="2" s="1"/>
  <c r="S800" i="2" s="1"/>
  <c r="N795" i="2"/>
  <c r="Q795" i="2" s="1"/>
  <c r="S795" i="2" s="1"/>
  <c r="N761" i="2"/>
  <c r="Q761" i="2" s="1"/>
  <c r="S761" i="2" s="1"/>
  <c r="N758" i="2"/>
  <c r="Q758" i="2" s="1"/>
  <c r="S758" i="2" s="1"/>
  <c r="M788" i="2"/>
  <c r="P788" i="2" s="1"/>
  <c r="S788" i="2" s="1"/>
  <c r="M769" i="2"/>
  <c r="P769" i="2" s="1"/>
  <c r="S769" i="2" s="1"/>
  <c r="N765" i="2"/>
  <c r="Q765" i="2" s="1"/>
  <c r="M765" i="2"/>
  <c r="P765" i="2" s="1"/>
  <c r="M792" i="2"/>
  <c r="P792" i="2" s="1"/>
  <c r="S792" i="2" s="1"/>
  <c r="N802" i="2"/>
  <c r="Q802" i="2" s="1"/>
  <c r="S802" i="2" s="1"/>
  <c r="S28" i="2"/>
  <c r="N759" i="2"/>
  <c r="Q759" i="2" s="1"/>
  <c r="S759" i="2" s="1"/>
  <c r="M783" i="2"/>
  <c r="P783" i="2" s="1"/>
  <c r="S783" i="2" s="1"/>
  <c r="N775" i="2"/>
  <c r="Q775" i="2" s="1"/>
  <c r="S775" i="2" s="1"/>
  <c r="N801" i="2"/>
  <c r="Q801" i="2" s="1"/>
  <c r="S801" i="2" s="1"/>
  <c r="N793" i="2"/>
  <c r="Q793" i="2" s="1"/>
  <c r="S793" i="2" s="1"/>
  <c r="N787" i="2"/>
  <c r="Q787" i="2" s="1"/>
  <c r="M787" i="2"/>
  <c r="P787" i="2" s="1"/>
  <c r="M757" i="2"/>
  <c r="P757" i="2" s="1"/>
  <c r="N757" i="2"/>
  <c r="Q757" i="2" s="1"/>
  <c r="N770" i="2"/>
  <c r="Q770" i="2" s="1"/>
  <c r="M770" i="2"/>
  <c r="P770" i="2" s="1"/>
  <c r="M786" i="2"/>
  <c r="P786" i="2" s="1"/>
  <c r="N786" i="2"/>
  <c r="Q786" i="2" s="1"/>
  <c r="M789" i="2"/>
  <c r="P789" i="2" s="1"/>
  <c r="N789" i="2"/>
  <c r="Q789" i="2" s="1"/>
  <c r="M755" i="2"/>
  <c r="P755" i="2" s="1"/>
  <c r="N755" i="2"/>
  <c r="Q755" i="2" s="1"/>
  <c r="M763" i="2"/>
  <c r="P763" i="2" s="1"/>
  <c r="N763" i="2"/>
  <c r="Q763" i="2" s="1"/>
  <c r="M797" i="2"/>
  <c r="P797" i="2" s="1"/>
  <c r="N797" i="2"/>
  <c r="Q797" i="2" s="1"/>
  <c r="N781" i="2"/>
  <c r="Q781" i="2" s="1"/>
  <c r="M781" i="2"/>
  <c r="P781" i="2" s="1"/>
  <c r="N762" i="2"/>
  <c r="Q762" i="2" s="1"/>
  <c r="M762" i="2"/>
  <c r="P762" i="2" s="1"/>
  <c r="N773" i="2"/>
  <c r="Q773" i="2" s="1"/>
  <c r="M773" i="2"/>
  <c r="P773" i="2" s="1"/>
  <c r="L686" i="2"/>
  <c r="L702" i="2"/>
  <c r="L710" i="2"/>
  <c r="L726" i="2"/>
  <c r="L742" i="2"/>
  <c r="L671" i="2"/>
  <c r="L675" i="2"/>
  <c r="L679" i="2"/>
  <c r="L683" i="2"/>
  <c r="L687" i="2"/>
  <c r="L691" i="2"/>
  <c r="L695" i="2"/>
  <c r="L699" i="2"/>
  <c r="L703" i="2"/>
  <c r="L707" i="2"/>
  <c r="L711" i="2"/>
  <c r="L715" i="2"/>
  <c r="L719" i="2"/>
  <c r="L723" i="2"/>
  <c r="L727" i="2"/>
  <c r="L731" i="2"/>
  <c r="L735" i="2"/>
  <c r="L739" i="2"/>
  <c r="L743" i="2"/>
  <c r="L747" i="2"/>
  <c r="L751" i="2"/>
  <c r="M754" i="2"/>
  <c r="P754" i="2" s="1"/>
  <c r="S754" i="2" s="1"/>
  <c r="L678" i="2"/>
  <c r="N678" i="2" s="1"/>
  <c r="Q678" i="2" s="1"/>
  <c r="L690" i="2"/>
  <c r="L706" i="2"/>
  <c r="L722" i="2"/>
  <c r="L730" i="2"/>
  <c r="N730" i="2" s="1"/>
  <c r="Q730" i="2" s="1"/>
  <c r="L750" i="2"/>
  <c r="L680" i="2"/>
  <c r="L688" i="2"/>
  <c r="L696" i="2"/>
  <c r="N696" i="2" s="1"/>
  <c r="Q696" i="2" s="1"/>
  <c r="L704" i="2"/>
  <c r="L716" i="2"/>
  <c r="L720" i="2"/>
  <c r="L732" i="2"/>
  <c r="L736" i="2"/>
  <c r="L748" i="2"/>
  <c r="N748" i="2" s="1"/>
  <c r="Q748" i="2" s="1"/>
  <c r="N798" i="2"/>
  <c r="Q798" i="2" s="1"/>
  <c r="S798" i="2" s="1"/>
  <c r="L674" i="2"/>
  <c r="M674" i="2" s="1"/>
  <c r="P674" i="2" s="1"/>
  <c r="L694" i="2"/>
  <c r="L718" i="2"/>
  <c r="L738" i="2"/>
  <c r="L676" i="2"/>
  <c r="N676" i="2" s="1"/>
  <c r="Q676" i="2" s="1"/>
  <c r="L692" i="2"/>
  <c r="N692" i="2" s="1"/>
  <c r="Q692" i="2" s="1"/>
  <c r="L708" i="2"/>
  <c r="L728" i="2"/>
  <c r="L744" i="2"/>
  <c r="M744" i="2" s="1"/>
  <c r="P744" i="2" s="1"/>
  <c r="L673" i="2"/>
  <c r="L677" i="2"/>
  <c r="L681" i="2"/>
  <c r="L685" i="2"/>
  <c r="N685" i="2" s="1"/>
  <c r="Q685" i="2" s="1"/>
  <c r="L689" i="2"/>
  <c r="L693" i="2"/>
  <c r="L697" i="2"/>
  <c r="L701" i="2"/>
  <c r="N701" i="2" s="1"/>
  <c r="Q701" i="2" s="1"/>
  <c r="L705" i="2"/>
  <c r="L709" i="2"/>
  <c r="L713" i="2"/>
  <c r="L717" i="2"/>
  <c r="L721" i="2"/>
  <c r="L725" i="2"/>
  <c r="L729" i="2"/>
  <c r="L733" i="2"/>
  <c r="M733" i="2" s="1"/>
  <c r="P733" i="2" s="1"/>
  <c r="L737" i="2"/>
  <c r="L741" i="2"/>
  <c r="N741" i="2" s="1"/>
  <c r="Q741" i="2" s="1"/>
  <c r="L745" i="2"/>
  <c r="L749" i="2"/>
  <c r="M749" i="2" s="1"/>
  <c r="P749" i="2" s="1"/>
  <c r="M774" i="2"/>
  <c r="P774" i="2" s="1"/>
  <c r="S774" i="2" s="1"/>
  <c r="L670" i="2"/>
  <c r="L682" i="2"/>
  <c r="L698" i="2"/>
  <c r="L714" i="2"/>
  <c r="L734" i="2"/>
  <c r="L746" i="2"/>
  <c r="L672" i="2"/>
  <c r="L684" i="2"/>
  <c r="L700" i="2"/>
  <c r="L712" i="2"/>
  <c r="L724" i="2"/>
  <c r="L740" i="2"/>
  <c r="M809" i="2"/>
  <c r="P809" i="2" s="1"/>
  <c r="S809" i="2" s="1"/>
  <c r="M815" i="2"/>
  <c r="P815" i="2" s="1"/>
  <c r="S815" i="2" s="1"/>
  <c r="N807" i="2"/>
  <c r="Q807" i="2" s="1"/>
  <c r="S807" i="2" s="1"/>
  <c r="S35" i="2"/>
  <c r="M816" i="2"/>
  <c r="P816" i="2" s="1"/>
  <c r="S816" i="2" s="1"/>
  <c r="N817" i="2"/>
  <c r="Q817" i="2" s="1"/>
  <c r="S817" i="2" s="1"/>
  <c r="N818" i="2"/>
  <c r="Q818" i="2" s="1"/>
  <c r="S818" i="2" s="1"/>
  <c r="N813" i="2"/>
  <c r="Q813" i="2" s="1"/>
  <c r="M813" i="2"/>
  <c r="P813" i="2" s="1"/>
  <c r="N819" i="2"/>
  <c r="Q819" i="2" s="1"/>
  <c r="M819" i="2"/>
  <c r="P819" i="2" s="1"/>
  <c r="N810" i="2"/>
  <c r="Q810" i="2" s="1"/>
  <c r="M810" i="2"/>
  <c r="P810" i="2" s="1"/>
  <c r="N811" i="2"/>
  <c r="Q811" i="2" s="1"/>
  <c r="M811" i="2"/>
  <c r="P811" i="2" s="1"/>
  <c r="N804" i="2"/>
  <c r="Q804" i="2" s="1"/>
  <c r="M804" i="2"/>
  <c r="P804" i="2" s="1"/>
  <c r="M820" i="2"/>
  <c r="P820" i="2" s="1"/>
  <c r="N820" i="2"/>
  <c r="Q820" i="2" s="1"/>
  <c r="M805" i="2"/>
  <c r="P805" i="2" s="1"/>
  <c r="N805" i="2"/>
  <c r="Q805" i="2" s="1"/>
  <c r="N812" i="2"/>
  <c r="Q812" i="2" s="1"/>
  <c r="M812" i="2"/>
  <c r="P812" i="2" s="1"/>
  <c r="S821" i="2"/>
  <c r="M806" i="2"/>
  <c r="P806" i="2" s="1"/>
  <c r="S806" i="2" s="1"/>
  <c r="N760" i="2"/>
  <c r="Q760" i="2" s="1"/>
  <c r="S760" i="2" s="1"/>
  <c r="M782" i="2"/>
  <c r="P782" i="2" s="1"/>
  <c r="S782" i="2" s="1"/>
  <c r="M791" i="2"/>
  <c r="P791" i="2" s="1"/>
  <c r="S791" i="2" s="1"/>
  <c r="M808" i="2"/>
  <c r="P808" i="2" s="1"/>
  <c r="S808" i="2" s="1"/>
  <c r="N752" i="2"/>
  <c r="Q752" i="2" s="1"/>
  <c r="S752" i="2" s="1"/>
  <c r="S799" i="2"/>
  <c r="S784" i="2"/>
  <c r="O720" i="2"/>
  <c r="R720" i="2" s="1"/>
  <c r="O712" i="2"/>
  <c r="R712" i="2" s="1"/>
  <c r="O748" i="2"/>
  <c r="R748" i="2" s="1"/>
  <c r="O679" i="2"/>
  <c r="R679" i="2" s="1"/>
  <c r="O698" i="2"/>
  <c r="R698" i="2" s="1"/>
  <c r="O707" i="2"/>
  <c r="R707" i="2" s="1"/>
  <c r="O674" i="2"/>
  <c r="R674" i="2" s="1"/>
  <c r="O719" i="2"/>
  <c r="R719" i="2" s="1"/>
  <c r="O682" i="2"/>
  <c r="R682" i="2" s="1"/>
  <c r="O706" i="2"/>
  <c r="R706" i="2" s="1"/>
  <c r="O730" i="2"/>
  <c r="R730" i="2" s="1"/>
  <c r="O690" i="2"/>
  <c r="R690" i="2" s="1"/>
  <c r="O671" i="2"/>
  <c r="R671" i="2" s="1"/>
  <c r="O686" i="2"/>
  <c r="R686" i="2" s="1"/>
  <c r="O676" i="2"/>
  <c r="R676" i="2" s="1"/>
  <c r="O729" i="2"/>
  <c r="R729" i="2" s="1"/>
  <c r="O735" i="2"/>
  <c r="R735" i="2" s="1"/>
  <c r="O744" i="2"/>
  <c r="R744" i="2" s="1"/>
  <c r="O684" i="2"/>
  <c r="R684" i="2" s="1"/>
  <c r="O739" i="2"/>
  <c r="R739" i="2" s="1"/>
  <c r="O680" i="2"/>
  <c r="R680" i="2" s="1"/>
  <c r="O687" i="2"/>
  <c r="R687" i="2" s="1"/>
  <c r="O699" i="2"/>
  <c r="R699" i="2" s="1"/>
  <c r="O722" i="2"/>
  <c r="R722" i="2" s="1"/>
  <c r="O731" i="2"/>
  <c r="R731" i="2" s="1"/>
  <c r="Q700" i="2"/>
  <c r="O736" i="2"/>
  <c r="R736" i="2" s="1"/>
  <c r="O715" i="2"/>
  <c r="R715" i="2" s="1"/>
  <c r="O745" i="2"/>
  <c r="R745" i="2" s="1"/>
  <c r="O678" i="2"/>
  <c r="R678" i="2" s="1"/>
  <c r="O695" i="2"/>
  <c r="R695" i="2" s="1"/>
  <c r="O700" i="2"/>
  <c r="R700" i="2" s="1"/>
  <c r="O711" i="2"/>
  <c r="R711" i="2" s="1"/>
  <c r="O724" i="2"/>
  <c r="R724" i="2" s="1"/>
  <c r="O740" i="2"/>
  <c r="R740" i="2" s="1"/>
  <c r="O693" i="2"/>
  <c r="R693" i="2" s="1"/>
  <c r="O694" i="2"/>
  <c r="R694" i="2" s="1"/>
  <c r="O701" i="2"/>
  <c r="R701" i="2" s="1"/>
  <c r="O704" i="2"/>
  <c r="R704" i="2" s="1"/>
  <c r="O716" i="2"/>
  <c r="R716" i="2" s="1"/>
  <c r="O733" i="2"/>
  <c r="R733" i="2" s="1"/>
  <c r="O743" i="2"/>
  <c r="R743" i="2" s="1"/>
  <c r="O705" i="2"/>
  <c r="R705" i="2" s="1"/>
  <c r="O750" i="2"/>
  <c r="R750" i="2" s="1"/>
  <c r="O714" i="2"/>
  <c r="R714" i="2" s="1"/>
  <c r="O741" i="2"/>
  <c r="R741" i="2" s="1"/>
  <c r="O749" i="2"/>
  <c r="R749" i="2" s="1"/>
  <c r="O747" i="2"/>
  <c r="R747" i="2" s="1"/>
  <c r="F655" i="2"/>
  <c r="G655" i="2" s="1"/>
  <c r="O655" i="2" s="1"/>
  <c r="R655" i="2" s="1"/>
  <c r="F654" i="2"/>
  <c r="G654" i="2" s="1"/>
  <c r="F653" i="2"/>
  <c r="G653" i="2" s="1"/>
  <c r="O653" i="2" s="1"/>
  <c r="R653" i="2" s="1"/>
  <c r="F652" i="2"/>
  <c r="G652" i="2" s="1"/>
  <c r="F651" i="2"/>
  <c r="G651" i="2" s="1"/>
  <c r="O651" i="2" s="1"/>
  <c r="R651" i="2" s="1"/>
  <c r="F650" i="2"/>
  <c r="G650" i="2" s="1"/>
  <c r="F649" i="2"/>
  <c r="G649" i="2" s="1"/>
  <c r="O649" i="2" s="1"/>
  <c r="R649" i="2" s="1"/>
  <c r="F648" i="2"/>
  <c r="G648" i="2" s="1"/>
  <c r="F647" i="2"/>
  <c r="G647" i="2" s="1"/>
  <c r="O647" i="2" s="1"/>
  <c r="R647" i="2" s="1"/>
  <c r="F646" i="2"/>
  <c r="G646" i="2" s="1"/>
  <c r="F644" i="2"/>
  <c r="G644" i="2" s="1"/>
  <c r="F643" i="2"/>
  <c r="G643" i="2" s="1"/>
  <c r="O643" i="2" s="1"/>
  <c r="R643" i="2" s="1"/>
  <c r="F642" i="2"/>
  <c r="G642" i="2" s="1"/>
  <c r="F641" i="2"/>
  <c r="G641" i="2" s="1"/>
  <c r="F640" i="2"/>
  <c r="G640" i="2" s="1"/>
  <c r="F639" i="2"/>
  <c r="G639" i="2" s="1"/>
  <c r="F638" i="2"/>
  <c r="G638" i="2" s="1"/>
  <c r="F637" i="2"/>
  <c r="G637" i="2" s="1"/>
  <c r="F636" i="2"/>
  <c r="G636" i="2" s="1"/>
  <c r="F635" i="2"/>
  <c r="G635" i="2" s="1"/>
  <c r="F634" i="2"/>
  <c r="G634" i="2" s="1"/>
  <c r="F633" i="2"/>
  <c r="G633" i="2" s="1"/>
  <c r="F645" i="2"/>
  <c r="G645" i="2" s="1"/>
  <c r="F632" i="2"/>
  <c r="G632" i="2" s="1"/>
  <c r="F631" i="2"/>
  <c r="G631" i="2" s="1"/>
  <c r="F630" i="2"/>
  <c r="G630" i="2" s="1"/>
  <c r="F629" i="2"/>
  <c r="G629" i="2" s="1"/>
  <c r="F628" i="2"/>
  <c r="G628" i="2" s="1"/>
  <c r="O628" i="2" s="1"/>
  <c r="R628" i="2" s="1"/>
  <c r="F627" i="2"/>
  <c r="G627" i="2" s="1"/>
  <c r="F626" i="2"/>
  <c r="G626" i="2" s="1"/>
  <c r="F625" i="2"/>
  <c r="G625" i="2" s="1"/>
  <c r="F624" i="2"/>
  <c r="G624" i="2" s="1"/>
  <c r="F623" i="2"/>
  <c r="G623" i="2" s="1"/>
  <c r="O623" i="2" s="1"/>
  <c r="R623" i="2" s="1"/>
  <c r="F622" i="2"/>
  <c r="G622" i="2" s="1"/>
  <c r="F621" i="2"/>
  <c r="G621" i="2" s="1"/>
  <c r="F620" i="2"/>
  <c r="G620" i="2" s="1"/>
  <c r="O620" i="2" s="1"/>
  <c r="R620" i="2" s="1"/>
  <c r="F619" i="2"/>
  <c r="G619" i="2" s="1"/>
  <c r="F656" i="2"/>
  <c r="G656" i="2" s="1"/>
  <c r="F618" i="2"/>
  <c r="G618" i="2" s="1"/>
  <c r="F617" i="2"/>
  <c r="G617" i="2" s="1"/>
  <c r="F616" i="2"/>
  <c r="G616" i="2" s="1"/>
  <c r="F615" i="2"/>
  <c r="G615" i="2" s="1"/>
  <c r="F614" i="2"/>
  <c r="G614" i="2" s="1"/>
  <c r="F613" i="2"/>
  <c r="G613" i="2" s="1"/>
  <c r="F612" i="2"/>
  <c r="G612" i="2" s="1"/>
  <c r="D576" i="2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7" i="2" s="1"/>
  <c r="D598" i="2" s="1"/>
  <c r="D605" i="2" s="1"/>
  <c r="D606" i="2" s="1"/>
  <c r="D607" i="2" s="1"/>
  <c r="D608" i="2" s="1"/>
  <c r="D609" i="2" s="1"/>
  <c r="S23" i="2" l="1"/>
  <c r="S40" i="2"/>
  <c r="S38" i="2"/>
  <c r="S29" i="2"/>
  <c r="S30" i="2"/>
  <c r="S24" i="2"/>
  <c r="S37" i="2"/>
  <c r="S32" i="2"/>
  <c r="S45" i="2"/>
  <c r="S765" i="2"/>
  <c r="S781" i="2"/>
  <c r="S773" i="2"/>
  <c r="S763" i="2"/>
  <c r="S770" i="2"/>
  <c r="S762" i="2"/>
  <c r="S755" i="2"/>
  <c r="M693" i="2"/>
  <c r="P693" i="2" s="1"/>
  <c r="N693" i="2"/>
  <c r="Q693" i="2" s="1"/>
  <c r="S789" i="2"/>
  <c r="S787" i="2"/>
  <c r="N709" i="2"/>
  <c r="Q709" i="2" s="1"/>
  <c r="M709" i="2"/>
  <c r="P709" i="2" s="1"/>
  <c r="N736" i="2"/>
  <c r="Q736" i="2" s="1"/>
  <c r="M736" i="2"/>
  <c r="P736" i="2" s="1"/>
  <c r="N680" i="2"/>
  <c r="Q680" i="2" s="1"/>
  <c r="M680" i="2"/>
  <c r="P680" i="2" s="1"/>
  <c r="N705" i="2"/>
  <c r="Q705" i="2" s="1"/>
  <c r="M705" i="2"/>
  <c r="P705" i="2" s="1"/>
  <c r="M677" i="2"/>
  <c r="P677" i="2" s="1"/>
  <c r="N677" i="2"/>
  <c r="Q677" i="2" s="1"/>
  <c r="N750" i="2"/>
  <c r="Q750" i="2" s="1"/>
  <c r="M750" i="2"/>
  <c r="P750" i="2" s="1"/>
  <c r="M673" i="2"/>
  <c r="P673" i="2" s="1"/>
  <c r="N673" i="2"/>
  <c r="Q673" i="2" s="1"/>
  <c r="N694" i="2"/>
  <c r="Q694" i="2" s="1"/>
  <c r="M694" i="2"/>
  <c r="P694" i="2" s="1"/>
  <c r="M716" i="2"/>
  <c r="P716" i="2" s="1"/>
  <c r="N716" i="2"/>
  <c r="Q716" i="2" s="1"/>
  <c r="N725" i="2"/>
  <c r="Q725" i="2" s="1"/>
  <c r="M725" i="2"/>
  <c r="P725" i="2" s="1"/>
  <c r="M704" i="2"/>
  <c r="P704" i="2" s="1"/>
  <c r="N704" i="2"/>
  <c r="Q704" i="2" s="1"/>
  <c r="M706" i="2"/>
  <c r="P706" i="2" s="1"/>
  <c r="N706" i="2"/>
  <c r="Q706" i="2" s="1"/>
  <c r="N721" i="2"/>
  <c r="Q721" i="2" s="1"/>
  <c r="M721" i="2"/>
  <c r="P721" i="2" s="1"/>
  <c r="M690" i="2"/>
  <c r="P690" i="2" s="1"/>
  <c r="N690" i="2"/>
  <c r="Q690" i="2" s="1"/>
  <c r="N717" i="2"/>
  <c r="Q717" i="2" s="1"/>
  <c r="M717" i="2"/>
  <c r="P717" i="2" s="1"/>
  <c r="N689" i="2"/>
  <c r="Q689" i="2" s="1"/>
  <c r="M689" i="2"/>
  <c r="P689" i="2" s="1"/>
  <c r="M692" i="2"/>
  <c r="P692" i="2" s="1"/>
  <c r="S692" i="2" s="1"/>
  <c r="S813" i="2"/>
  <c r="S797" i="2"/>
  <c r="S786" i="2"/>
  <c r="M696" i="2"/>
  <c r="P696" i="2" s="1"/>
  <c r="S696" i="2" s="1"/>
  <c r="S757" i="2"/>
  <c r="M724" i="2"/>
  <c r="P724" i="2" s="1"/>
  <c r="N724" i="2"/>
  <c r="Q724" i="2" s="1"/>
  <c r="M698" i="2"/>
  <c r="P698" i="2" s="1"/>
  <c r="N698" i="2"/>
  <c r="Q698" i="2" s="1"/>
  <c r="N702" i="2"/>
  <c r="Q702" i="2" s="1"/>
  <c r="M702" i="2"/>
  <c r="P702" i="2" s="1"/>
  <c r="M675" i="2"/>
  <c r="P675" i="2" s="1"/>
  <c r="N675" i="2"/>
  <c r="Q675" i="2" s="1"/>
  <c r="M684" i="2"/>
  <c r="P684" i="2" s="1"/>
  <c r="N684" i="2"/>
  <c r="Q684" i="2" s="1"/>
  <c r="M697" i="2"/>
  <c r="P697" i="2" s="1"/>
  <c r="N697" i="2"/>
  <c r="Q697" i="2" s="1"/>
  <c r="N735" i="2"/>
  <c r="Q735" i="2" s="1"/>
  <c r="M735" i="2"/>
  <c r="P735" i="2" s="1"/>
  <c r="M703" i="2"/>
  <c r="P703" i="2" s="1"/>
  <c r="N703" i="2"/>
  <c r="Q703" i="2" s="1"/>
  <c r="N671" i="2"/>
  <c r="Q671" i="2" s="1"/>
  <c r="M671" i="2"/>
  <c r="P671" i="2" s="1"/>
  <c r="M738" i="2"/>
  <c r="P738" i="2" s="1"/>
  <c r="N738" i="2"/>
  <c r="Q738" i="2" s="1"/>
  <c r="M715" i="2"/>
  <c r="P715" i="2" s="1"/>
  <c r="N715" i="2"/>
  <c r="Q715" i="2" s="1"/>
  <c r="M712" i="2"/>
  <c r="P712" i="2" s="1"/>
  <c r="N712" i="2"/>
  <c r="Q712" i="2" s="1"/>
  <c r="M682" i="2"/>
  <c r="P682" i="2" s="1"/>
  <c r="N682" i="2"/>
  <c r="Q682" i="2" s="1"/>
  <c r="M711" i="2"/>
  <c r="P711" i="2" s="1"/>
  <c r="N711" i="2"/>
  <c r="Q711" i="2" s="1"/>
  <c r="M679" i="2"/>
  <c r="P679" i="2" s="1"/>
  <c r="N679" i="2"/>
  <c r="Q679" i="2" s="1"/>
  <c r="N739" i="2"/>
  <c r="Q739" i="2" s="1"/>
  <c r="M739" i="2"/>
  <c r="P739" i="2" s="1"/>
  <c r="N707" i="2"/>
  <c r="Q707" i="2" s="1"/>
  <c r="M707" i="2"/>
  <c r="P707" i="2" s="1"/>
  <c r="N729" i="2"/>
  <c r="Q729" i="2" s="1"/>
  <c r="M729" i="2"/>
  <c r="P729" i="2" s="1"/>
  <c r="N722" i="2"/>
  <c r="Q722" i="2" s="1"/>
  <c r="M722" i="2"/>
  <c r="P722" i="2" s="1"/>
  <c r="N727" i="2"/>
  <c r="Q727" i="2" s="1"/>
  <c r="M727" i="2"/>
  <c r="P727" i="2" s="1"/>
  <c r="N695" i="2"/>
  <c r="Q695" i="2" s="1"/>
  <c r="M695" i="2"/>
  <c r="P695" i="2" s="1"/>
  <c r="N742" i="2"/>
  <c r="Q742" i="2" s="1"/>
  <c r="M742" i="2"/>
  <c r="P742" i="2" s="1"/>
  <c r="M747" i="2"/>
  <c r="P747" i="2" s="1"/>
  <c r="N747" i="2"/>
  <c r="Q747" i="2" s="1"/>
  <c r="N743" i="2"/>
  <c r="Q743" i="2" s="1"/>
  <c r="M743" i="2"/>
  <c r="P743" i="2" s="1"/>
  <c r="N686" i="2"/>
  <c r="Q686" i="2" s="1"/>
  <c r="M686" i="2"/>
  <c r="P686" i="2" s="1"/>
  <c r="M672" i="2"/>
  <c r="P672" i="2" s="1"/>
  <c r="N672" i="2"/>
  <c r="Q672" i="2" s="1"/>
  <c r="M731" i="2"/>
  <c r="P731" i="2" s="1"/>
  <c r="N731" i="2"/>
  <c r="Q731" i="2" s="1"/>
  <c r="N734" i="2"/>
  <c r="Q734" i="2" s="1"/>
  <c r="M734" i="2"/>
  <c r="P734" i="2" s="1"/>
  <c r="N745" i="2"/>
  <c r="Q745" i="2" s="1"/>
  <c r="M745" i="2"/>
  <c r="P745" i="2" s="1"/>
  <c r="M691" i="2"/>
  <c r="P691" i="2" s="1"/>
  <c r="N691" i="2"/>
  <c r="Q691" i="2" s="1"/>
  <c r="N726" i="2"/>
  <c r="Q726" i="2" s="1"/>
  <c r="M726" i="2"/>
  <c r="P726" i="2" s="1"/>
  <c r="M683" i="2"/>
  <c r="P683" i="2" s="1"/>
  <c r="N683" i="2"/>
  <c r="Q683" i="2" s="1"/>
  <c r="N713" i="2"/>
  <c r="Q713" i="2" s="1"/>
  <c r="M713" i="2"/>
  <c r="P713" i="2" s="1"/>
  <c r="M699" i="2"/>
  <c r="P699" i="2" s="1"/>
  <c r="N699" i="2"/>
  <c r="Q699" i="2" s="1"/>
  <c r="N740" i="2"/>
  <c r="Q740" i="2" s="1"/>
  <c r="M740" i="2"/>
  <c r="P740" i="2" s="1"/>
  <c r="M714" i="2"/>
  <c r="P714" i="2" s="1"/>
  <c r="N714" i="2"/>
  <c r="Q714" i="2" s="1"/>
  <c r="N720" i="2"/>
  <c r="Q720" i="2" s="1"/>
  <c r="M720" i="2"/>
  <c r="P720" i="2" s="1"/>
  <c r="M719" i="2"/>
  <c r="P719" i="2" s="1"/>
  <c r="N719" i="2"/>
  <c r="Q719" i="2" s="1"/>
  <c r="M687" i="2"/>
  <c r="P687" i="2" s="1"/>
  <c r="N687" i="2"/>
  <c r="Q687" i="2" s="1"/>
  <c r="M710" i="2"/>
  <c r="P710" i="2" s="1"/>
  <c r="N710" i="2"/>
  <c r="Q710" i="2" s="1"/>
  <c r="M685" i="2"/>
  <c r="P685" i="2" s="1"/>
  <c r="S685" i="2" s="1"/>
  <c r="N733" i="2"/>
  <c r="Q733" i="2" s="1"/>
  <c r="S733" i="2" s="1"/>
  <c r="N674" i="2"/>
  <c r="Q674" i="2" s="1"/>
  <c r="S674" i="2" s="1"/>
  <c r="M748" i="2"/>
  <c r="P748" i="2" s="1"/>
  <c r="S748" i="2" s="1"/>
  <c r="S819" i="2"/>
  <c r="N749" i="2"/>
  <c r="Q749" i="2" s="1"/>
  <c r="S749" i="2" s="1"/>
  <c r="M701" i="2"/>
  <c r="P701" i="2" s="1"/>
  <c r="S701" i="2" s="1"/>
  <c r="N744" i="2"/>
  <c r="Q744" i="2" s="1"/>
  <c r="S744" i="2" s="1"/>
  <c r="M678" i="2"/>
  <c r="P678" i="2" s="1"/>
  <c r="S678" i="2" s="1"/>
  <c r="M676" i="2"/>
  <c r="P676" i="2" s="1"/>
  <c r="S676" i="2" s="1"/>
  <c r="S804" i="2"/>
  <c r="M730" i="2"/>
  <c r="P730" i="2" s="1"/>
  <c r="S730" i="2" s="1"/>
  <c r="M741" i="2"/>
  <c r="P741" i="2" s="1"/>
  <c r="S741" i="2" s="1"/>
  <c r="S805" i="2"/>
  <c r="S812" i="2"/>
  <c r="S811" i="2"/>
  <c r="S810" i="2"/>
  <c r="S820" i="2"/>
  <c r="S700" i="2"/>
  <c r="H646" i="2"/>
  <c r="K646" i="2" s="1"/>
  <c r="O646" i="2"/>
  <c r="R646" i="2" s="1"/>
  <c r="O650" i="2"/>
  <c r="R650" i="2" s="1"/>
  <c r="O652" i="2"/>
  <c r="R652" i="2" s="1"/>
  <c r="O654" i="2"/>
  <c r="R654" i="2" s="1"/>
  <c r="O648" i="2"/>
  <c r="R648" i="2" s="1"/>
  <c r="O638" i="2"/>
  <c r="R638" i="2" s="1"/>
  <c r="O633" i="2"/>
  <c r="R633" i="2" s="1"/>
  <c r="O639" i="2"/>
  <c r="R639" i="2" s="1"/>
  <c r="O640" i="2"/>
  <c r="R640" i="2" s="1"/>
  <c r="O634" i="2"/>
  <c r="R634" i="2" s="1"/>
  <c r="O641" i="2"/>
  <c r="R641" i="2" s="1"/>
  <c r="O642" i="2"/>
  <c r="R642" i="2" s="1"/>
  <c r="O636" i="2"/>
  <c r="R636" i="2" s="1"/>
  <c r="O637" i="2"/>
  <c r="R637" i="2" s="1"/>
  <c r="O644" i="2"/>
  <c r="R644" i="2" s="1"/>
  <c r="O635" i="2"/>
  <c r="R635" i="2" s="1"/>
  <c r="O621" i="2"/>
  <c r="R621" i="2" s="1"/>
  <c r="O629" i="2"/>
  <c r="R629" i="2" s="1"/>
  <c r="O624" i="2"/>
  <c r="R624" i="2" s="1"/>
  <c r="O632" i="2"/>
  <c r="R632" i="2" s="1"/>
  <c r="O626" i="2"/>
  <c r="R626" i="2" s="1"/>
  <c r="O619" i="2"/>
  <c r="R619" i="2" s="1"/>
  <c r="O627" i="2"/>
  <c r="R627" i="2" s="1"/>
  <c r="O625" i="2"/>
  <c r="R625" i="2" s="1"/>
  <c r="O645" i="2"/>
  <c r="R645" i="2" s="1"/>
  <c r="O622" i="2"/>
  <c r="R622" i="2" s="1"/>
  <c r="O630" i="2"/>
  <c r="R630" i="2" s="1"/>
  <c r="O631" i="2"/>
  <c r="R631" i="2" s="1"/>
  <c r="H612" i="2"/>
  <c r="K612" i="2" s="1"/>
  <c r="O656" i="2"/>
  <c r="R656" i="2" s="1"/>
  <c r="O616" i="2"/>
  <c r="R616" i="2" s="1"/>
  <c r="O614" i="2"/>
  <c r="R614" i="2" s="1"/>
  <c r="O612" i="2"/>
  <c r="R612" i="2" s="1"/>
  <c r="O617" i="2"/>
  <c r="R617" i="2" s="1"/>
  <c r="O615" i="2"/>
  <c r="R615" i="2" s="1"/>
  <c r="O613" i="2"/>
  <c r="R613" i="2" s="1"/>
  <c r="O618" i="2"/>
  <c r="R618" i="2" s="1"/>
  <c r="S677" i="2" l="1"/>
  <c r="S691" i="2"/>
  <c r="S672" i="2"/>
  <c r="S742" i="2"/>
  <c r="S729" i="2"/>
  <c r="S738" i="2"/>
  <c r="S697" i="2"/>
  <c r="S698" i="2"/>
  <c r="S721" i="2"/>
  <c r="S716" i="2"/>
  <c r="S709" i="2"/>
  <c r="S740" i="2"/>
  <c r="S726" i="2"/>
  <c r="S722" i="2"/>
  <c r="S735" i="2"/>
  <c r="S702" i="2"/>
  <c r="S690" i="2"/>
  <c r="S725" i="2"/>
  <c r="S750" i="2"/>
  <c r="S736" i="2"/>
  <c r="S719" i="2"/>
  <c r="S717" i="2"/>
  <c r="S720" i="2"/>
  <c r="S713" i="2"/>
  <c r="S745" i="2"/>
  <c r="S686" i="2"/>
  <c r="S695" i="2"/>
  <c r="S707" i="2"/>
  <c r="S671" i="2"/>
  <c r="S684" i="2"/>
  <c r="S689" i="2"/>
  <c r="S694" i="2"/>
  <c r="S705" i="2"/>
  <c r="S739" i="2"/>
  <c r="S704" i="2"/>
  <c r="S699" i="2"/>
  <c r="S711" i="2"/>
  <c r="S727" i="2"/>
  <c r="S673" i="2"/>
  <c r="S680" i="2"/>
  <c r="S693" i="2"/>
  <c r="S724" i="2"/>
  <c r="S706" i="2"/>
  <c r="S734" i="2"/>
  <c r="S743" i="2"/>
  <c r="S715" i="2"/>
  <c r="S682" i="2"/>
  <c r="S710" i="2"/>
  <c r="S714" i="2"/>
  <c r="S683" i="2"/>
  <c r="S712" i="2"/>
  <c r="S703" i="2"/>
  <c r="S675" i="2"/>
  <c r="S687" i="2"/>
  <c r="S731" i="2"/>
  <c r="S747" i="2"/>
  <c r="S679" i="2"/>
  <c r="L612" i="2"/>
  <c r="L646" i="2"/>
  <c r="H647" i="2"/>
  <c r="K647" i="2" s="1"/>
  <c r="D614" i="2"/>
  <c r="H613" i="2"/>
  <c r="K613" i="2" s="1"/>
  <c r="H669" i="2"/>
  <c r="K669" i="2" s="1"/>
  <c r="F669" i="2"/>
  <c r="G669" i="2" s="1"/>
  <c r="O669" i="2" s="1"/>
  <c r="R669" i="2" s="1"/>
  <c r="H668" i="2"/>
  <c r="K668" i="2" s="1"/>
  <c r="F668" i="2"/>
  <c r="G668" i="2" s="1"/>
  <c r="O668" i="2" s="1"/>
  <c r="R668" i="2" s="1"/>
  <c r="H667" i="2"/>
  <c r="K667" i="2" s="1"/>
  <c r="F667" i="2"/>
  <c r="G667" i="2" s="1"/>
  <c r="O667" i="2" s="1"/>
  <c r="R667" i="2" s="1"/>
  <c r="H666" i="2"/>
  <c r="K666" i="2" s="1"/>
  <c r="F666" i="2"/>
  <c r="G666" i="2" s="1"/>
  <c r="O666" i="2" s="1"/>
  <c r="R666" i="2" s="1"/>
  <c r="H665" i="2"/>
  <c r="K665" i="2" s="1"/>
  <c r="F665" i="2"/>
  <c r="G665" i="2" s="1"/>
  <c r="H664" i="2"/>
  <c r="K664" i="2" s="1"/>
  <c r="F664" i="2"/>
  <c r="G664" i="2" s="1"/>
  <c r="O664" i="2" s="1"/>
  <c r="R664" i="2" s="1"/>
  <c r="H663" i="2"/>
  <c r="K663" i="2" s="1"/>
  <c r="F663" i="2"/>
  <c r="G663" i="2" s="1"/>
  <c r="O663" i="2" s="1"/>
  <c r="R663" i="2" s="1"/>
  <c r="H662" i="2"/>
  <c r="K662" i="2" s="1"/>
  <c r="F662" i="2"/>
  <c r="G662" i="2" s="1"/>
  <c r="H661" i="2"/>
  <c r="K661" i="2" s="1"/>
  <c r="F661" i="2"/>
  <c r="G661" i="2" s="1"/>
  <c r="O661" i="2" s="1"/>
  <c r="R661" i="2" s="1"/>
  <c r="H660" i="2"/>
  <c r="K660" i="2" s="1"/>
  <c r="F660" i="2"/>
  <c r="G660" i="2" s="1"/>
  <c r="O660" i="2" s="1"/>
  <c r="R660" i="2" s="1"/>
  <c r="H659" i="2"/>
  <c r="K659" i="2" s="1"/>
  <c r="F659" i="2"/>
  <c r="G659" i="2" s="1"/>
  <c r="O659" i="2" s="1"/>
  <c r="R659" i="2" s="1"/>
  <c r="H658" i="2"/>
  <c r="K658" i="2" s="1"/>
  <c r="F658" i="2"/>
  <c r="G658" i="2" s="1"/>
  <c r="O658" i="2" s="1"/>
  <c r="R658" i="2" s="1"/>
  <c r="H657" i="2"/>
  <c r="K657" i="2" s="1"/>
  <c r="F657" i="2"/>
  <c r="G657" i="2" s="1"/>
  <c r="O657" i="2" s="1"/>
  <c r="R657" i="2" s="1"/>
  <c r="S657" i="2" s="1"/>
  <c r="H611" i="2"/>
  <c r="K611" i="2" s="1"/>
  <c r="F611" i="2"/>
  <c r="G611" i="2" s="1"/>
  <c r="O611" i="2" s="1"/>
  <c r="R611" i="2" s="1"/>
  <c r="H610" i="2"/>
  <c r="K610" i="2" s="1"/>
  <c r="F610" i="2"/>
  <c r="G610" i="2" s="1"/>
  <c r="O610" i="2" s="1"/>
  <c r="R610" i="2" s="1"/>
  <c r="H609" i="2"/>
  <c r="K609" i="2" s="1"/>
  <c r="F609" i="2"/>
  <c r="G609" i="2" s="1"/>
  <c r="O609" i="2" s="1"/>
  <c r="R609" i="2" s="1"/>
  <c r="H608" i="2"/>
  <c r="K608" i="2" s="1"/>
  <c r="F608" i="2"/>
  <c r="G608" i="2" s="1"/>
  <c r="O608" i="2" s="1"/>
  <c r="R608" i="2" s="1"/>
  <c r="H607" i="2"/>
  <c r="K607" i="2" s="1"/>
  <c r="F607" i="2"/>
  <c r="G607" i="2" s="1"/>
  <c r="O607" i="2" s="1"/>
  <c r="R607" i="2" s="1"/>
  <c r="H606" i="2"/>
  <c r="K606" i="2" s="1"/>
  <c r="F606" i="2"/>
  <c r="G606" i="2" s="1"/>
  <c r="O606" i="2" s="1"/>
  <c r="R606" i="2" s="1"/>
  <c r="H605" i="2"/>
  <c r="K605" i="2" s="1"/>
  <c r="F605" i="2"/>
  <c r="G605" i="2" s="1"/>
  <c r="O605" i="2" s="1"/>
  <c r="R605" i="2" s="1"/>
  <c r="H604" i="2"/>
  <c r="K604" i="2" s="1"/>
  <c r="F604" i="2"/>
  <c r="G604" i="2" s="1"/>
  <c r="O604" i="2" s="1"/>
  <c r="R604" i="2" s="1"/>
  <c r="H603" i="2"/>
  <c r="K603" i="2" s="1"/>
  <c r="F603" i="2"/>
  <c r="G603" i="2" s="1"/>
  <c r="O603" i="2" s="1"/>
  <c r="R603" i="2" s="1"/>
  <c r="H602" i="2"/>
  <c r="K602" i="2" s="1"/>
  <c r="F602" i="2"/>
  <c r="G602" i="2" s="1"/>
  <c r="H601" i="2"/>
  <c r="K601" i="2" s="1"/>
  <c r="F601" i="2"/>
  <c r="G601" i="2" s="1"/>
  <c r="H600" i="2"/>
  <c r="K600" i="2" s="1"/>
  <c r="F600" i="2"/>
  <c r="G600" i="2" s="1"/>
  <c r="O600" i="2" s="1"/>
  <c r="R600" i="2" s="1"/>
  <c r="H599" i="2"/>
  <c r="K599" i="2" s="1"/>
  <c r="F599" i="2"/>
  <c r="G599" i="2" s="1"/>
  <c r="O599" i="2" s="1"/>
  <c r="R599" i="2" s="1"/>
  <c r="H598" i="2"/>
  <c r="K598" i="2" s="1"/>
  <c r="F598" i="2"/>
  <c r="G598" i="2" s="1"/>
  <c r="O598" i="2" s="1"/>
  <c r="R598" i="2" s="1"/>
  <c r="H597" i="2"/>
  <c r="K597" i="2" s="1"/>
  <c r="F597" i="2"/>
  <c r="G597" i="2" s="1"/>
  <c r="H596" i="2"/>
  <c r="K596" i="2" s="1"/>
  <c r="F596" i="2"/>
  <c r="G596" i="2" s="1"/>
  <c r="H595" i="2"/>
  <c r="K595" i="2" s="1"/>
  <c r="F595" i="2"/>
  <c r="G595" i="2" s="1"/>
  <c r="O595" i="2" s="1"/>
  <c r="R595" i="2" s="1"/>
  <c r="H594" i="2"/>
  <c r="K594" i="2" s="1"/>
  <c r="F594" i="2"/>
  <c r="G594" i="2" s="1"/>
  <c r="O594" i="2" s="1"/>
  <c r="R594" i="2" s="1"/>
  <c r="H593" i="2"/>
  <c r="K593" i="2" s="1"/>
  <c r="F593" i="2"/>
  <c r="G593" i="2" s="1"/>
  <c r="O593" i="2" s="1"/>
  <c r="R593" i="2" s="1"/>
  <c r="H592" i="2"/>
  <c r="K592" i="2" s="1"/>
  <c r="F592" i="2"/>
  <c r="G592" i="2" s="1"/>
  <c r="O592" i="2" s="1"/>
  <c r="R592" i="2" s="1"/>
  <c r="H591" i="2"/>
  <c r="K591" i="2" s="1"/>
  <c r="F591" i="2"/>
  <c r="G591" i="2" s="1"/>
  <c r="O591" i="2" s="1"/>
  <c r="R591" i="2" s="1"/>
  <c r="H590" i="2"/>
  <c r="K590" i="2" s="1"/>
  <c r="F590" i="2"/>
  <c r="G590" i="2" s="1"/>
  <c r="O590" i="2" s="1"/>
  <c r="R590" i="2" s="1"/>
  <c r="H589" i="2"/>
  <c r="K589" i="2" s="1"/>
  <c r="F589" i="2"/>
  <c r="G589" i="2" s="1"/>
  <c r="H588" i="2"/>
  <c r="K588" i="2" s="1"/>
  <c r="F588" i="2"/>
  <c r="G588" i="2" s="1"/>
  <c r="O588" i="2" s="1"/>
  <c r="R588" i="2" s="1"/>
  <c r="H587" i="2"/>
  <c r="K587" i="2" s="1"/>
  <c r="F587" i="2"/>
  <c r="G587" i="2" s="1"/>
  <c r="O587" i="2" s="1"/>
  <c r="R587" i="2" s="1"/>
  <c r="H586" i="2"/>
  <c r="K586" i="2" s="1"/>
  <c r="F586" i="2"/>
  <c r="G586" i="2" s="1"/>
  <c r="O586" i="2" s="1"/>
  <c r="R586" i="2" s="1"/>
  <c r="H585" i="2"/>
  <c r="K585" i="2" s="1"/>
  <c r="F585" i="2"/>
  <c r="G585" i="2" s="1"/>
  <c r="O585" i="2" s="1"/>
  <c r="R585" i="2" s="1"/>
  <c r="H584" i="2"/>
  <c r="K584" i="2" s="1"/>
  <c r="F584" i="2"/>
  <c r="G584" i="2" s="1"/>
  <c r="O584" i="2" s="1"/>
  <c r="R584" i="2" s="1"/>
  <c r="H583" i="2"/>
  <c r="K583" i="2" s="1"/>
  <c r="F583" i="2"/>
  <c r="G583" i="2" s="1"/>
  <c r="O583" i="2" s="1"/>
  <c r="R583" i="2" s="1"/>
  <c r="H582" i="2"/>
  <c r="K582" i="2" s="1"/>
  <c r="F582" i="2"/>
  <c r="G582" i="2" s="1"/>
  <c r="O582" i="2" s="1"/>
  <c r="R582" i="2" s="1"/>
  <c r="H581" i="2"/>
  <c r="K581" i="2" s="1"/>
  <c r="F581" i="2"/>
  <c r="G581" i="2" s="1"/>
  <c r="O581" i="2" s="1"/>
  <c r="R581" i="2" s="1"/>
  <c r="H580" i="2"/>
  <c r="K580" i="2" s="1"/>
  <c r="F580" i="2"/>
  <c r="G580" i="2" s="1"/>
  <c r="O580" i="2" s="1"/>
  <c r="R580" i="2" s="1"/>
  <c r="H579" i="2"/>
  <c r="K579" i="2" s="1"/>
  <c r="F579" i="2"/>
  <c r="G579" i="2" s="1"/>
  <c r="O579" i="2" s="1"/>
  <c r="R579" i="2" s="1"/>
  <c r="H578" i="2"/>
  <c r="K578" i="2" s="1"/>
  <c r="F578" i="2"/>
  <c r="G578" i="2" s="1"/>
  <c r="O578" i="2" s="1"/>
  <c r="R578" i="2" s="1"/>
  <c r="H577" i="2"/>
  <c r="K577" i="2" s="1"/>
  <c r="F577" i="2"/>
  <c r="G577" i="2" s="1"/>
  <c r="O577" i="2" s="1"/>
  <c r="R577" i="2" s="1"/>
  <c r="H576" i="2"/>
  <c r="K576" i="2" s="1"/>
  <c r="F576" i="2"/>
  <c r="G576" i="2" s="1"/>
  <c r="O576" i="2" s="1"/>
  <c r="R576" i="2" s="1"/>
  <c r="H575" i="2"/>
  <c r="K575" i="2" s="1"/>
  <c r="F575" i="2"/>
  <c r="G575" i="2" s="1"/>
  <c r="O575" i="2" s="1"/>
  <c r="R575" i="2" s="1"/>
  <c r="H574" i="2"/>
  <c r="K574" i="2" s="1"/>
  <c r="F574" i="2"/>
  <c r="G574" i="2" s="1"/>
  <c r="O574" i="2" s="1"/>
  <c r="R574" i="2" s="1"/>
  <c r="H573" i="2"/>
  <c r="K573" i="2" s="1"/>
  <c r="F573" i="2"/>
  <c r="G573" i="2" s="1"/>
  <c r="O573" i="2" s="1"/>
  <c r="R573" i="2" s="1"/>
  <c r="H572" i="2"/>
  <c r="K572" i="2" s="1"/>
  <c r="F572" i="2"/>
  <c r="G572" i="2" s="1"/>
  <c r="O572" i="2" s="1"/>
  <c r="R572" i="2" s="1"/>
  <c r="H571" i="2"/>
  <c r="K571" i="2" s="1"/>
  <c r="F571" i="2"/>
  <c r="G571" i="2" s="1"/>
  <c r="O571" i="2" s="1"/>
  <c r="R571" i="2" s="1"/>
  <c r="H570" i="2"/>
  <c r="K570" i="2" s="1"/>
  <c r="F570" i="2"/>
  <c r="G570" i="2" s="1"/>
  <c r="O570" i="2" s="1"/>
  <c r="R570" i="2" s="1"/>
  <c r="H569" i="2"/>
  <c r="K569" i="2" s="1"/>
  <c r="F569" i="2"/>
  <c r="G569" i="2" s="1"/>
  <c r="O569" i="2" s="1"/>
  <c r="R569" i="2" s="1"/>
  <c r="H568" i="2"/>
  <c r="K568" i="2" s="1"/>
  <c r="F568" i="2"/>
  <c r="G568" i="2" s="1"/>
  <c r="O568" i="2" s="1"/>
  <c r="R568" i="2" s="1"/>
  <c r="H567" i="2"/>
  <c r="K567" i="2" s="1"/>
  <c r="F567" i="2"/>
  <c r="G567" i="2" s="1"/>
  <c r="O567" i="2" s="1"/>
  <c r="R567" i="2" s="1"/>
  <c r="H566" i="2"/>
  <c r="K566" i="2" s="1"/>
  <c r="F566" i="2"/>
  <c r="G566" i="2" s="1"/>
  <c r="O566" i="2" s="1"/>
  <c r="R566" i="2" s="1"/>
  <c r="H565" i="2"/>
  <c r="K565" i="2" s="1"/>
  <c r="F565" i="2"/>
  <c r="G565" i="2" s="1"/>
  <c r="O565" i="2" s="1"/>
  <c r="R565" i="2" s="1"/>
  <c r="H564" i="2"/>
  <c r="K564" i="2" s="1"/>
  <c r="F564" i="2"/>
  <c r="G564" i="2" s="1"/>
  <c r="O564" i="2" s="1"/>
  <c r="R564" i="2" s="1"/>
  <c r="H563" i="2"/>
  <c r="K563" i="2" s="1"/>
  <c r="F563" i="2"/>
  <c r="G563" i="2" s="1"/>
  <c r="O563" i="2" s="1"/>
  <c r="R563" i="2" s="1"/>
  <c r="H562" i="2"/>
  <c r="K562" i="2" s="1"/>
  <c r="F562" i="2"/>
  <c r="G562" i="2" s="1"/>
  <c r="O562" i="2" s="1"/>
  <c r="R562" i="2" s="1"/>
  <c r="H561" i="2"/>
  <c r="K561" i="2" s="1"/>
  <c r="F561" i="2"/>
  <c r="G561" i="2" s="1"/>
  <c r="O561" i="2" s="1"/>
  <c r="R561" i="2" s="1"/>
  <c r="H560" i="2"/>
  <c r="K560" i="2" s="1"/>
  <c r="F560" i="2"/>
  <c r="G560" i="2" s="1"/>
  <c r="O560" i="2" s="1"/>
  <c r="R560" i="2" s="1"/>
  <c r="H559" i="2"/>
  <c r="K559" i="2" s="1"/>
  <c r="F559" i="2"/>
  <c r="G559" i="2" s="1"/>
  <c r="O559" i="2" s="1"/>
  <c r="R559" i="2" s="1"/>
  <c r="H558" i="2"/>
  <c r="K558" i="2" s="1"/>
  <c r="F558" i="2"/>
  <c r="G558" i="2" s="1"/>
  <c r="O558" i="2" s="1"/>
  <c r="R558" i="2" s="1"/>
  <c r="H557" i="2"/>
  <c r="K557" i="2" s="1"/>
  <c r="F557" i="2"/>
  <c r="G557" i="2" s="1"/>
  <c r="O557" i="2" s="1"/>
  <c r="R557" i="2" s="1"/>
  <c r="H556" i="2"/>
  <c r="K556" i="2" s="1"/>
  <c r="F556" i="2"/>
  <c r="G556" i="2" s="1"/>
  <c r="O556" i="2" s="1"/>
  <c r="R556" i="2" s="1"/>
  <c r="H555" i="2"/>
  <c r="K555" i="2" s="1"/>
  <c r="F555" i="2"/>
  <c r="G555" i="2" s="1"/>
  <c r="O555" i="2" s="1"/>
  <c r="R555" i="2" s="1"/>
  <c r="H554" i="2"/>
  <c r="K554" i="2" s="1"/>
  <c r="F554" i="2"/>
  <c r="G554" i="2" s="1"/>
  <c r="O554" i="2" s="1"/>
  <c r="R554" i="2" s="1"/>
  <c r="H553" i="2"/>
  <c r="K553" i="2" s="1"/>
  <c r="F553" i="2"/>
  <c r="G553" i="2" s="1"/>
  <c r="O553" i="2" s="1"/>
  <c r="R553" i="2" s="1"/>
  <c r="H552" i="2"/>
  <c r="K552" i="2" s="1"/>
  <c r="F552" i="2"/>
  <c r="G552" i="2" s="1"/>
  <c r="O552" i="2" s="1"/>
  <c r="R552" i="2" s="1"/>
  <c r="H551" i="2"/>
  <c r="K551" i="2" s="1"/>
  <c r="F551" i="2"/>
  <c r="G551" i="2" s="1"/>
  <c r="O551" i="2" s="1"/>
  <c r="R551" i="2" s="1"/>
  <c r="H550" i="2"/>
  <c r="K550" i="2" s="1"/>
  <c r="F550" i="2"/>
  <c r="G550" i="2" s="1"/>
  <c r="O550" i="2" s="1"/>
  <c r="R550" i="2" s="1"/>
  <c r="H549" i="2"/>
  <c r="K549" i="2" s="1"/>
  <c r="F549" i="2"/>
  <c r="G549" i="2" s="1"/>
  <c r="O549" i="2" s="1"/>
  <c r="R549" i="2" s="1"/>
  <c r="H548" i="2"/>
  <c r="K548" i="2" s="1"/>
  <c r="F548" i="2"/>
  <c r="G548" i="2" s="1"/>
  <c r="O548" i="2" s="1"/>
  <c r="R548" i="2" s="1"/>
  <c r="H547" i="2"/>
  <c r="K547" i="2" s="1"/>
  <c r="F547" i="2"/>
  <c r="G547" i="2" s="1"/>
  <c r="O547" i="2" s="1"/>
  <c r="R547" i="2" s="1"/>
  <c r="H546" i="2"/>
  <c r="K546" i="2" s="1"/>
  <c r="F546" i="2"/>
  <c r="G546" i="2" s="1"/>
  <c r="O546" i="2" s="1"/>
  <c r="R546" i="2" s="1"/>
  <c r="H545" i="2"/>
  <c r="K545" i="2" s="1"/>
  <c r="F545" i="2"/>
  <c r="G545" i="2" s="1"/>
  <c r="O545" i="2" s="1"/>
  <c r="R545" i="2" s="1"/>
  <c r="H544" i="2"/>
  <c r="K544" i="2" s="1"/>
  <c r="F544" i="2"/>
  <c r="G544" i="2" s="1"/>
  <c r="O544" i="2" s="1"/>
  <c r="R544" i="2" s="1"/>
  <c r="H543" i="2"/>
  <c r="K543" i="2" s="1"/>
  <c r="F543" i="2"/>
  <c r="G543" i="2" s="1"/>
  <c r="O543" i="2" s="1"/>
  <c r="R543" i="2" s="1"/>
  <c r="H542" i="2"/>
  <c r="K542" i="2" s="1"/>
  <c r="F542" i="2"/>
  <c r="G542" i="2" s="1"/>
  <c r="O542" i="2" s="1"/>
  <c r="R542" i="2" s="1"/>
  <c r="H541" i="2"/>
  <c r="K541" i="2" s="1"/>
  <c r="F541" i="2"/>
  <c r="G541" i="2" s="1"/>
  <c r="O541" i="2" s="1"/>
  <c r="R541" i="2" s="1"/>
  <c r="H540" i="2"/>
  <c r="K540" i="2" s="1"/>
  <c r="F540" i="2"/>
  <c r="G540" i="2" s="1"/>
  <c r="O540" i="2" s="1"/>
  <c r="R540" i="2" s="1"/>
  <c r="H539" i="2"/>
  <c r="K539" i="2" s="1"/>
  <c r="F539" i="2"/>
  <c r="G539" i="2" s="1"/>
  <c r="O539" i="2" s="1"/>
  <c r="R539" i="2" s="1"/>
  <c r="M646" i="2" l="1"/>
  <c r="P646" i="2" s="1"/>
  <c r="N646" i="2"/>
  <c r="Q646" i="2" s="1"/>
  <c r="N612" i="2"/>
  <c r="Q612" i="2" s="1"/>
  <c r="M612" i="2"/>
  <c r="P612" i="2" s="1"/>
  <c r="L585" i="2"/>
  <c r="L589" i="2"/>
  <c r="L593" i="2"/>
  <c r="L597" i="2"/>
  <c r="L601" i="2"/>
  <c r="L605" i="2"/>
  <c r="L609" i="2"/>
  <c r="L662" i="2"/>
  <c r="L666" i="2"/>
  <c r="L582" i="2"/>
  <c r="L586" i="2"/>
  <c r="L590" i="2"/>
  <c r="N590" i="2" s="1"/>
  <c r="Q590" i="2" s="1"/>
  <c r="L594" i="2"/>
  <c r="L598" i="2"/>
  <c r="L602" i="2"/>
  <c r="L606" i="2"/>
  <c r="M606" i="2" s="1"/>
  <c r="P606" i="2" s="1"/>
  <c r="L610" i="2"/>
  <c r="L659" i="2"/>
  <c r="L663" i="2"/>
  <c r="L667" i="2"/>
  <c r="L647" i="2"/>
  <c r="L658" i="2"/>
  <c r="L583" i="2"/>
  <c r="L587" i="2"/>
  <c r="L591" i="2"/>
  <c r="L595" i="2"/>
  <c r="L599" i="2"/>
  <c r="L603" i="2"/>
  <c r="M603" i="2" s="1"/>
  <c r="P603" i="2" s="1"/>
  <c r="L607" i="2"/>
  <c r="L611" i="2"/>
  <c r="L660" i="2"/>
  <c r="L664" i="2"/>
  <c r="N664" i="2" s="1"/>
  <c r="Q664" i="2" s="1"/>
  <c r="L668" i="2"/>
  <c r="L613" i="2"/>
  <c r="L568" i="2"/>
  <c r="L584" i="2"/>
  <c r="M584" i="2" s="1"/>
  <c r="P584" i="2" s="1"/>
  <c r="L588" i="2"/>
  <c r="L592" i="2"/>
  <c r="L596" i="2"/>
  <c r="L600" i="2"/>
  <c r="N600" i="2" s="1"/>
  <c r="Q600" i="2" s="1"/>
  <c r="L604" i="2"/>
  <c r="L608" i="2"/>
  <c r="L657" i="2"/>
  <c r="L661" i="2"/>
  <c r="M661" i="2" s="1"/>
  <c r="P661" i="2" s="1"/>
  <c r="L665" i="2"/>
  <c r="L669" i="2"/>
  <c r="L542" i="2"/>
  <c r="L554" i="2"/>
  <c r="L562" i="2"/>
  <c r="L578" i="2"/>
  <c r="L539" i="2"/>
  <c r="L543" i="2"/>
  <c r="L547" i="2"/>
  <c r="L551" i="2"/>
  <c r="L555" i="2"/>
  <c r="L559" i="2"/>
  <c r="L563" i="2"/>
  <c r="L567" i="2"/>
  <c r="L571" i="2"/>
  <c r="L575" i="2"/>
  <c r="L579" i="2"/>
  <c r="L570" i="2"/>
  <c r="L540" i="2"/>
  <c r="L544" i="2"/>
  <c r="L548" i="2"/>
  <c r="L552" i="2"/>
  <c r="L556" i="2"/>
  <c r="L560" i="2"/>
  <c r="L564" i="2"/>
  <c r="L572" i="2"/>
  <c r="L576" i="2"/>
  <c r="L580" i="2"/>
  <c r="L550" i="2"/>
  <c r="L566" i="2"/>
  <c r="L546" i="2"/>
  <c r="L558" i="2"/>
  <c r="L574" i="2"/>
  <c r="L541" i="2"/>
  <c r="L545" i="2"/>
  <c r="L549" i="2"/>
  <c r="L553" i="2"/>
  <c r="L557" i="2"/>
  <c r="L561" i="2"/>
  <c r="L565" i="2"/>
  <c r="L569" i="2"/>
  <c r="L573" i="2"/>
  <c r="L577" i="2"/>
  <c r="L581" i="2"/>
  <c r="H648" i="2"/>
  <c r="K648" i="2" s="1"/>
  <c r="D649" i="2"/>
  <c r="D615" i="2"/>
  <c r="H614" i="2"/>
  <c r="K614" i="2" s="1"/>
  <c r="O665" i="2"/>
  <c r="R665" i="2" s="1"/>
  <c r="O662" i="2"/>
  <c r="R662" i="2" s="1"/>
  <c r="O596" i="2"/>
  <c r="R596" i="2" s="1"/>
  <c r="O597" i="2"/>
  <c r="R597" i="2" s="1"/>
  <c r="O601" i="2"/>
  <c r="R601" i="2" s="1"/>
  <c r="O589" i="2"/>
  <c r="R589" i="2" s="1"/>
  <c r="O602" i="2"/>
  <c r="R602" i="2" s="1"/>
  <c r="H184" i="1"/>
  <c r="K184" i="1"/>
  <c r="L184" i="1"/>
  <c r="F184" i="1"/>
  <c r="G184" i="1" s="1"/>
  <c r="H183" i="1"/>
  <c r="K183" i="1" s="1"/>
  <c r="L183" i="1" s="1"/>
  <c r="F183" i="1"/>
  <c r="G183" i="1"/>
  <c r="O183" i="1" s="1"/>
  <c r="R183" i="1" s="1"/>
  <c r="H182" i="1"/>
  <c r="K182" i="1" s="1"/>
  <c r="L182" i="1" s="1"/>
  <c r="F182" i="1"/>
  <c r="G182" i="1" s="1"/>
  <c r="O182" i="1" s="1"/>
  <c r="R182" i="1" s="1"/>
  <c r="H181" i="1"/>
  <c r="K181" i="1" s="1"/>
  <c r="L181" i="1" s="1"/>
  <c r="F181" i="1"/>
  <c r="G181" i="1" s="1"/>
  <c r="O181" i="1" s="1"/>
  <c r="R181" i="1" s="1"/>
  <c r="H179" i="1"/>
  <c r="K179" i="1"/>
  <c r="L179" i="1" s="1"/>
  <c r="F179" i="1"/>
  <c r="G179" i="1"/>
  <c r="O179" i="1" s="1"/>
  <c r="R179" i="1" s="1"/>
  <c r="H178" i="1"/>
  <c r="K178" i="1" s="1"/>
  <c r="L178" i="1" s="1"/>
  <c r="F178" i="1"/>
  <c r="G178" i="1" s="1"/>
  <c r="O178" i="1" s="1"/>
  <c r="R178" i="1" s="1"/>
  <c r="H177" i="1"/>
  <c r="K177" i="1" s="1"/>
  <c r="L177" i="1" s="1"/>
  <c r="F177" i="1"/>
  <c r="G177" i="1" s="1"/>
  <c r="O177" i="1" s="1"/>
  <c r="R177" i="1" s="1"/>
  <c r="H176" i="1"/>
  <c r="K176" i="1"/>
  <c r="L176" i="1" s="1"/>
  <c r="F176" i="1"/>
  <c r="G176" i="1" s="1"/>
  <c r="O176" i="1" s="1"/>
  <c r="R176" i="1" s="1"/>
  <c r="H175" i="1"/>
  <c r="K175" i="1" s="1"/>
  <c r="L175" i="1" s="1"/>
  <c r="F175" i="1"/>
  <c r="G175" i="1" s="1"/>
  <c r="O175" i="1" s="1"/>
  <c r="R175" i="1" s="1"/>
  <c r="S646" i="2" l="1"/>
  <c r="N587" i="2"/>
  <c r="Q587" i="2" s="1"/>
  <c r="M587" i="2"/>
  <c r="P587" i="2" s="1"/>
  <c r="N662" i="2"/>
  <c r="Q662" i="2" s="1"/>
  <c r="M662" i="2"/>
  <c r="P662" i="2" s="1"/>
  <c r="N667" i="2"/>
  <c r="Q667" i="2" s="1"/>
  <c r="M667" i="2"/>
  <c r="P667" i="2" s="1"/>
  <c r="N597" i="2"/>
  <c r="Q597" i="2" s="1"/>
  <c r="M597" i="2"/>
  <c r="P597" i="2" s="1"/>
  <c r="N603" i="2"/>
  <c r="Q603" i="2" s="1"/>
  <c r="S603" i="2" s="1"/>
  <c r="M590" i="2"/>
  <c r="P590" i="2" s="1"/>
  <c r="S590" i="2" s="1"/>
  <c r="M589" i="2"/>
  <c r="P589" i="2" s="1"/>
  <c r="N589" i="2"/>
  <c r="Q589" i="2" s="1"/>
  <c r="N669" i="2"/>
  <c r="Q669" i="2" s="1"/>
  <c r="M669" i="2"/>
  <c r="P669" i="2" s="1"/>
  <c r="N668" i="2"/>
  <c r="Q668" i="2" s="1"/>
  <c r="M668" i="2"/>
  <c r="P668" i="2" s="1"/>
  <c r="N599" i="2"/>
  <c r="Q599" i="2" s="1"/>
  <c r="M599" i="2"/>
  <c r="P599" i="2" s="1"/>
  <c r="N598" i="2"/>
  <c r="Q598" i="2" s="1"/>
  <c r="M598" i="2"/>
  <c r="P598" i="2" s="1"/>
  <c r="M585" i="2"/>
  <c r="P585" i="2" s="1"/>
  <c r="N585" i="2"/>
  <c r="Q585" i="2" s="1"/>
  <c r="N665" i="2"/>
  <c r="Q665" i="2" s="1"/>
  <c r="M665" i="2"/>
  <c r="P665" i="2" s="1"/>
  <c r="N596" i="2"/>
  <c r="Q596" i="2" s="1"/>
  <c r="M596" i="2"/>
  <c r="P596" i="2" s="1"/>
  <c r="N595" i="2"/>
  <c r="Q595" i="2" s="1"/>
  <c r="M595" i="2"/>
  <c r="P595" i="2" s="1"/>
  <c r="N594" i="2"/>
  <c r="Q594" i="2" s="1"/>
  <c r="M594" i="2"/>
  <c r="P594" i="2" s="1"/>
  <c r="N609" i="2"/>
  <c r="Q609" i="2" s="1"/>
  <c r="M609" i="2"/>
  <c r="P609" i="2" s="1"/>
  <c r="N592" i="2"/>
  <c r="Q592" i="2" s="1"/>
  <c r="M592" i="2"/>
  <c r="P592" i="2" s="1"/>
  <c r="M591" i="2"/>
  <c r="P591" i="2" s="1"/>
  <c r="N591" i="2"/>
  <c r="Q591" i="2" s="1"/>
  <c r="N663" i="2"/>
  <c r="Q663" i="2" s="1"/>
  <c r="M663" i="2"/>
  <c r="P663" i="2" s="1"/>
  <c r="M605" i="2"/>
  <c r="P605" i="2" s="1"/>
  <c r="N605" i="2"/>
  <c r="Q605" i="2" s="1"/>
  <c r="N613" i="2"/>
  <c r="Q613" i="2" s="1"/>
  <c r="M613" i="2"/>
  <c r="P613" i="2" s="1"/>
  <c r="M647" i="2"/>
  <c r="P647" i="2" s="1"/>
  <c r="N647" i="2"/>
  <c r="Q647" i="2" s="1"/>
  <c r="N588" i="2"/>
  <c r="Q588" i="2" s="1"/>
  <c r="M588" i="2"/>
  <c r="P588" i="2" s="1"/>
  <c r="N660" i="2"/>
  <c r="Q660" i="2" s="1"/>
  <c r="M660" i="2"/>
  <c r="P660" i="2" s="1"/>
  <c r="N659" i="2"/>
  <c r="Q659" i="2" s="1"/>
  <c r="M659" i="2"/>
  <c r="P659" i="2" s="1"/>
  <c r="M601" i="2"/>
  <c r="P601" i="2" s="1"/>
  <c r="N601" i="2"/>
  <c r="Q601" i="2" s="1"/>
  <c r="N611" i="2"/>
  <c r="Q611" i="2" s="1"/>
  <c r="M611" i="2"/>
  <c r="P611" i="2" s="1"/>
  <c r="M610" i="2"/>
  <c r="P610" i="2" s="1"/>
  <c r="N610" i="2"/>
  <c r="Q610" i="2" s="1"/>
  <c r="N586" i="2"/>
  <c r="Q586" i="2" s="1"/>
  <c r="M586" i="2"/>
  <c r="P586" i="2" s="1"/>
  <c r="N602" i="2"/>
  <c r="Q602" i="2" s="1"/>
  <c r="M602" i="2"/>
  <c r="P602" i="2" s="1"/>
  <c r="N608" i="2"/>
  <c r="Q608" i="2" s="1"/>
  <c r="M608" i="2"/>
  <c r="P608" i="2" s="1"/>
  <c r="N607" i="2"/>
  <c r="Q607" i="2" s="1"/>
  <c r="M607" i="2"/>
  <c r="P607" i="2" s="1"/>
  <c r="M583" i="2"/>
  <c r="P583" i="2" s="1"/>
  <c r="N583" i="2"/>
  <c r="Q583" i="2" s="1"/>
  <c r="N582" i="2"/>
  <c r="Q582" i="2" s="1"/>
  <c r="M582" i="2"/>
  <c r="P582" i="2" s="1"/>
  <c r="N604" i="2"/>
  <c r="Q604" i="2" s="1"/>
  <c r="M604" i="2"/>
  <c r="P604" i="2" s="1"/>
  <c r="N568" i="2"/>
  <c r="Q568" i="2" s="1"/>
  <c r="M568" i="2"/>
  <c r="P568" i="2" s="1"/>
  <c r="M658" i="2"/>
  <c r="P658" i="2" s="1"/>
  <c r="N658" i="2"/>
  <c r="Q658" i="2" s="1"/>
  <c r="M666" i="2"/>
  <c r="P666" i="2" s="1"/>
  <c r="N666" i="2"/>
  <c r="Q666" i="2" s="1"/>
  <c r="N593" i="2"/>
  <c r="Q593" i="2" s="1"/>
  <c r="M593" i="2"/>
  <c r="P593" i="2" s="1"/>
  <c r="M664" i="2"/>
  <c r="P664" i="2" s="1"/>
  <c r="S664" i="2" s="1"/>
  <c r="N661" i="2"/>
  <c r="Q661" i="2" s="1"/>
  <c r="S661" i="2" s="1"/>
  <c r="N606" i="2"/>
  <c r="Q606" i="2" s="1"/>
  <c r="S606" i="2" s="1"/>
  <c r="S612" i="2"/>
  <c r="N584" i="2"/>
  <c r="Q584" i="2" s="1"/>
  <c r="S584" i="2" s="1"/>
  <c r="L648" i="2"/>
  <c r="M600" i="2"/>
  <c r="P600" i="2" s="1"/>
  <c r="S600" i="2" s="1"/>
  <c r="L614" i="2"/>
  <c r="M539" i="2"/>
  <c r="P539" i="2" s="1"/>
  <c r="N539" i="2"/>
  <c r="Q539" i="2" s="1"/>
  <c r="M555" i="2"/>
  <c r="P555" i="2" s="1"/>
  <c r="N555" i="2"/>
  <c r="Q555" i="2" s="1"/>
  <c r="M542" i="2"/>
  <c r="P542" i="2" s="1"/>
  <c r="N542" i="2"/>
  <c r="Q542" i="2" s="1"/>
  <c r="M556" i="2"/>
  <c r="P556" i="2" s="1"/>
  <c r="N556" i="2"/>
  <c r="Q556" i="2" s="1"/>
  <c r="N552" i="2"/>
  <c r="Q552" i="2" s="1"/>
  <c r="M552" i="2"/>
  <c r="P552" i="2" s="1"/>
  <c r="N553" i="2"/>
  <c r="Q553" i="2" s="1"/>
  <c r="M553" i="2"/>
  <c r="P553" i="2" s="1"/>
  <c r="M581" i="2"/>
  <c r="P581" i="2" s="1"/>
  <c r="N581" i="2"/>
  <c r="Q581" i="2" s="1"/>
  <c r="N549" i="2"/>
  <c r="Q549" i="2" s="1"/>
  <c r="M549" i="2"/>
  <c r="P549" i="2" s="1"/>
  <c r="N580" i="2"/>
  <c r="Q580" i="2" s="1"/>
  <c r="M580" i="2"/>
  <c r="P580" i="2" s="1"/>
  <c r="M544" i="2"/>
  <c r="P544" i="2" s="1"/>
  <c r="N544" i="2"/>
  <c r="Q544" i="2" s="1"/>
  <c r="N559" i="2"/>
  <c r="Q559" i="2" s="1"/>
  <c r="M559" i="2"/>
  <c r="P559" i="2" s="1"/>
  <c r="N578" i="2"/>
  <c r="Q578" i="2" s="1"/>
  <c r="M578" i="2"/>
  <c r="P578" i="2" s="1"/>
  <c r="N546" i="2"/>
  <c r="Q546" i="2" s="1"/>
  <c r="M546" i="2"/>
  <c r="P546" i="2" s="1"/>
  <c r="M557" i="2"/>
  <c r="P557" i="2" s="1"/>
  <c r="N557" i="2"/>
  <c r="Q557" i="2" s="1"/>
  <c r="M563" i="2"/>
  <c r="P563" i="2" s="1"/>
  <c r="N563" i="2"/>
  <c r="Q563" i="2" s="1"/>
  <c r="N573" i="2"/>
  <c r="Q573" i="2" s="1"/>
  <c r="M573" i="2"/>
  <c r="P573" i="2" s="1"/>
  <c r="N541" i="2"/>
  <c r="Q541" i="2" s="1"/>
  <c r="M541" i="2"/>
  <c r="P541" i="2" s="1"/>
  <c r="M572" i="2"/>
  <c r="P572" i="2" s="1"/>
  <c r="N572" i="2"/>
  <c r="Q572" i="2" s="1"/>
  <c r="N570" i="2"/>
  <c r="Q570" i="2" s="1"/>
  <c r="M570" i="2"/>
  <c r="P570" i="2" s="1"/>
  <c r="N554" i="2"/>
  <c r="Q554" i="2" s="1"/>
  <c r="M554" i="2"/>
  <c r="P554" i="2" s="1"/>
  <c r="M571" i="2"/>
  <c r="P571" i="2" s="1"/>
  <c r="N571" i="2"/>
  <c r="Q571" i="2" s="1"/>
  <c r="N567" i="2"/>
  <c r="Q567" i="2" s="1"/>
  <c r="M567" i="2"/>
  <c r="P567" i="2" s="1"/>
  <c r="N550" i="2"/>
  <c r="Q550" i="2" s="1"/>
  <c r="M550" i="2"/>
  <c r="P550" i="2" s="1"/>
  <c r="N577" i="2"/>
  <c r="Q577" i="2" s="1"/>
  <c r="M577" i="2"/>
  <c r="P577" i="2" s="1"/>
  <c r="M576" i="2"/>
  <c r="P576" i="2" s="1"/>
  <c r="N576" i="2"/>
  <c r="Q576" i="2" s="1"/>
  <c r="N562" i="2"/>
  <c r="Q562" i="2" s="1"/>
  <c r="M562" i="2"/>
  <c r="P562" i="2" s="1"/>
  <c r="N569" i="2"/>
  <c r="Q569" i="2" s="1"/>
  <c r="M569" i="2"/>
  <c r="P569" i="2" s="1"/>
  <c r="N574" i="2"/>
  <c r="Q574" i="2" s="1"/>
  <c r="M574" i="2"/>
  <c r="P574" i="2" s="1"/>
  <c r="M564" i="2"/>
  <c r="P564" i="2" s="1"/>
  <c r="N564" i="2"/>
  <c r="Q564" i="2" s="1"/>
  <c r="M579" i="2"/>
  <c r="P579" i="2" s="1"/>
  <c r="N579" i="2"/>
  <c r="Q579" i="2" s="1"/>
  <c r="M551" i="2"/>
  <c r="P551" i="2" s="1"/>
  <c r="N551" i="2"/>
  <c r="Q551" i="2" s="1"/>
  <c r="N561" i="2"/>
  <c r="Q561" i="2" s="1"/>
  <c r="M561" i="2"/>
  <c r="P561" i="2" s="1"/>
  <c r="M543" i="2"/>
  <c r="P543" i="2" s="1"/>
  <c r="N543" i="2"/>
  <c r="Q543" i="2" s="1"/>
  <c r="N566" i="2"/>
  <c r="Q566" i="2" s="1"/>
  <c r="M566" i="2"/>
  <c r="P566" i="2" s="1"/>
  <c r="M548" i="2"/>
  <c r="P548" i="2" s="1"/>
  <c r="N548" i="2"/>
  <c r="Q548" i="2" s="1"/>
  <c r="M545" i="2"/>
  <c r="P545" i="2" s="1"/>
  <c r="N545" i="2"/>
  <c r="Q545" i="2" s="1"/>
  <c r="N540" i="2"/>
  <c r="Q540" i="2" s="1"/>
  <c r="M540" i="2"/>
  <c r="P540" i="2" s="1"/>
  <c r="M565" i="2"/>
  <c r="P565" i="2" s="1"/>
  <c r="N565" i="2"/>
  <c r="Q565" i="2" s="1"/>
  <c r="M558" i="2"/>
  <c r="P558" i="2" s="1"/>
  <c r="N558" i="2"/>
  <c r="Q558" i="2" s="1"/>
  <c r="N560" i="2"/>
  <c r="Q560" i="2" s="1"/>
  <c r="M560" i="2"/>
  <c r="P560" i="2" s="1"/>
  <c r="M575" i="2"/>
  <c r="P575" i="2" s="1"/>
  <c r="N575" i="2"/>
  <c r="Q575" i="2" s="1"/>
  <c r="M547" i="2"/>
  <c r="P547" i="2" s="1"/>
  <c r="N547" i="2"/>
  <c r="Q547" i="2" s="1"/>
  <c r="H649" i="2"/>
  <c r="K649" i="2" s="1"/>
  <c r="D650" i="2"/>
  <c r="H615" i="2"/>
  <c r="K615" i="2" s="1"/>
  <c r="N184" i="1"/>
  <c r="Q184" i="1" s="1"/>
  <c r="O184" i="1"/>
  <c r="R184" i="1" s="1"/>
  <c r="M184" i="1"/>
  <c r="P184" i="1" s="1"/>
  <c r="S184" i="1" s="1"/>
  <c r="M183" i="1"/>
  <c r="P183" i="1" s="1"/>
  <c r="S183" i="1" s="1"/>
  <c r="N183" i="1"/>
  <c r="Q183" i="1" s="1"/>
  <c r="N182" i="1"/>
  <c r="Q182" i="1" s="1"/>
  <c r="M182" i="1"/>
  <c r="P182" i="1" s="1"/>
  <c r="S182" i="1" s="1"/>
  <c r="M181" i="1"/>
  <c r="P181" i="1" s="1"/>
  <c r="N181" i="1"/>
  <c r="Q181" i="1" s="1"/>
  <c r="M179" i="1"/>
  <c r="P179" i="1" s="1"/>
  <c r="N179" i="1"/>
  <c r="Q179" i="1" s="1"/>
  <c r="M178" i="1"/>
  <c r="P178" i="1" s="1"/>
  <c r="N178" i="1"/>
  <c r="Q178" i="1" s="1"/>
  <c r="M177" i="1"/>
  <c r="P177" i="1" s="1"/>
  <c r="N177" i="1"/>
  <c r="Q177" i="1" s="1"/>
  <c r="M176" i="1"/>
  <c r="P176" i="1" s="1"/>
  <c r="N176" i="1"/>
  <c r="Q176" i="1" s="1"/>
  <c r="M175" i="1"/>
  <c r="P175" i="1" s="1"/>
  <c r="N175" i="1"/>
  <c r="Q175" i="1" s="1"/>
  <c r="H617" i="1"/>
  <c r="K617" i="1" s="1"/>
  <c r="L617" i="1" s="1"/>
  <c r="F617" i="1"/>
  <c r="G617" i="1" s="1"/>
  <c r="O617" i="1" s="1"/>
  <c r="R617" i="1" s="1"/>
  <c r="H616" i="1"/>
  <c r="K616" i="1" s="1"/>
  <c r="L616" i="1" s="1"/>
  <c r="F616" i="1"/>
  <c r="G616" i="1" s="1"/>
  <c r="O616" i="1" s="1"/>
  <c r="R616" i="1" s="1"/>
  <c r="S587" i="2" l="1"/>
  <c r="S593" i="2"/>
  <c r="S604" i="2"/>
  <c r="S608" i="2"/>
  <c r="S611" i="2"/>
  <c r="S588" i="2"/>
  <c r="S663" i="2"/>
  <c r="S594" i="2"/>
  <c r="S585" i="2"/>
  <c r="S669" i="2"/>
  <c r="S667" i="2"/>
  <c r="S666" i="2"/>
  <c r="S582" i="2"/>
  <c r="S602" i="2"/>
  <c r="S647" i="2"/>
  <c r="S591" i="2"/>
  <c r="S595" i="2"/>
  <c r="S598" i="2"/>
  <c r="S589" i="2"/>
  <c r="S662" i="2"/>
  <c r="S539" i="2"/>
  <c r="S543" i="2"/>
  <c r="S580" i="2"/>
  <c r="S658" i="2"/>
  <c r="S586" i="2"/>
  <c r="S659" i="2"/>
  <c r="S613" i="2"/>
  <c r="S592" i="2"/>
  <c r="S596" i="2"/>
  <c r="S599" i="2"/>
  <c r="S568" i="2"/>
  <c r="S607" i="2"/>
  <c r="S660" i="2"/>
  <c r="S605" i="2"/>
  <c r="S609" i="2"/>
  <c r="S665" i="2"/>
  <c r="S668" i="2"/>
  <c r="S597" i="2"/>
  <c r="S601" i="2"/>
  <c r="S610" i="2"/>
  <c r="M648" i="2"/>
  <c r="P648" i="2" s="1"/>
  <c r="N648" i="2"/>
  <c r="Q648" i="2" s="1"/>
  <c r="S583" i="2"/>
  <c r="M614" i="2"/>
  <c r="P614" i="2" s="1"/>
  <c r="N614" i="2"/>
  <c r="Q614" i="2" s="1"/>
  <c r="L649" i="2"/>
  <c r="L615" i="2"/>
  <c r="S547" i="2"/>
  <c r="S565" i="2"/>
  <c r="S566" i="2"/>
  <c r="S579" i="2"/>
  <c r="S562" i="2"/>
  <c r="S567" i="2"/>
  <c r="S572" i="2"/>
  <c r="S557" i="2"/>
  <c r="S544" i="2"/>
  <c r="S553" i="2"/>
  <c r="S555" i="2"/>
  <c r="S551" i="2"/>
  <c r="S559" i="2"/>
  <c r="S542" i="2"/>
  <c r="S575" i="2"/>
  <c r="S540" i="2"/>
  <c r="S564" i="2"/>
  <c r="S576" i="2"/>
  <c r="S571" i="2"/>
  <c r="S541" i="2"/>
  <c r="S546" i="2"/>
  <c r="S545" i="2"/>
  <c r="S560" i="2"/>
  <c r="S561" i="2"/>
  <c r="S574" i="2"/>
  <c r="S577" i="2"/>
  <c r="S554" i="2"/>
  <c r="S573" i="2"/>
  <c r="S578" i="2"/>
  <c r="S549" i="2"/>
  <c r="S556" i="2"/>
  <c r="S558" i="2"/>
  <c r="S548" i="2"/>
  <c r="S563" i="2"/>
  <c r="S581" i="2"/>
  <c r="S569" i="2"/>
  <c r="S550" i="2"/>
  <c r="S570" i="2"/>
  <c r="S552" i="2"/>
  <c r="H650" i="2"/>
  <c r="K650" i="2" s="1"/>
  <c r="H616" i="2"/>
  <c r="K616" i="2" s="1"/>
  <c r="S176" i="1"/>
  <c r="S181" i="1"/>
  <c r="S179" i="1"/>
  <c r="S178" i="1"/>
  <c r="S177" i="1"/>
  <c r="S175" i="1"/>
  <c r="N616" i="1"/>
  <c r="Q616" i="1" s="1"/>
  <c r="M616" i="1"/>
  <c r="P616" i="1" s="1"/>
  <c r="M617" i="1"/>
  <c r="P617" i="1" s="1"/>
  <c r="N617" i="1"/>
  <c r="Q617" i="1" s="1"/>
  <c r="H832" i="1"/>
  <c r="K832" i="1" s="1"/>
  <c r="L832" i="1" s="1"/>
  <c r="F832" i="1"/>
  <c r="G832" i="1" s="1"/>
  <c r="H831" i="1"/>
  <c r="K831" i="1" s="1"/>
  <c r="L831" i="1" s="1"/>
  <c r="F831" i="1"/>
  <c r="G831" i="1" s="1"/>
  <c r="H830" i="1"/>
  <c r="K830" i="1" s="1"/>
  <c r="L830" i="1" s="1"/>
  <c r="F830" i="1"/>
  <c r="G830" i="1" s="1"/>
  <c r="H829" i="1"/>
  <c r="K829" i="1" s="1"/>
  <c r="L829" i="1" s="1"/>
  <c r="F829" i="1"/>
  <c r="G829" i="1" s="1"/>
  <c r="H828" i="1"/>
  <c r="K828" i="1" s="1"/>
  <c r="L828" i="1" s="1"/>
  <c r="F828" i="1"/>
  <c r="G828" i="1" s="1"/>
  <c r="H827" i="1"/>
  <c r="K827" i="1" s="1"/>
  <c r="L827" i="1" s="1"/>
  <c r="F827" i="1"/>
  <c r="G827" i="1" s="1"/>
  <c r="H826" i="1"/>
  <c r="K826" i="1" s="1"/>
  <c r="L826" i="1" s="1"/>
  <c r="F826" i="1"/>
  <c r="G826" i="1" s="1"/>
  <c r="H825" i="1"/>
  <c r="K825" i="1" s="1"/>
  <c r="L825" i="1" s="1"/>
  <c r="F825" i="1"/>
  <c r="G825" i="1" s="1"/>
  <c r="H824" i="1"/>
  <c r="K824" i="1" s="1"/>
  <c r="L824" i="1" s="1"/>
  <c r="F824" i="1"/>
  <c r="G824" i="1" s="1"/>
  <c r="S823" i="1"/>
  <c r="L823" i="1"/>
  <c r="H823" i="1"/>
  <c r="F823" i="1"/>
  <c r="G823" i="1" s="1"/>
  <c r="S648" i="2" l="1"/>
  <c r="S614" i="2"/>
  <c r="N615" i="2"/>
  <c r="Q615" i="2" s="1"/>
  <c r="M615" i="2"/>
  <c r="P615" i="2" s="1"/>
  <c r="M649" i="2"/>
  <c r="P649" i="2" s="1"/>
  <c r="N649" i="2"/>
  <c r="Q649" i="2" s="1"/>
  <c r="L616" i="2"/>
  <c r="L650" i="2"/>
  <c r="H651" i="2"/>
  <c r="K651" i="2" s="1"/>
  <c r="D618" i="2"/>
  <c r="D619" i="2" s="1"/>
  <c r="H617" i="2"/>
  <c r="K617" i="2" s="1"/>
  <c r="S616" i="1"/>
  <c r="S617" i="1"/>
  <c r="M826" i="1"/>
  <c r="P826" i="1" s="1"/>
  <c r="O826" i="1"/>
  <c r="R826" i="1" s="1"/>
  <c r="N826" i="1"/>
  <c r="Q826" i="1" s="1"/>
  <c r="O830" i="1"/>
  <c r="R830" i="1" s="1"/>
  <c r="N830" i="1"/>
  <c r="Q830" i="1" s="1"/>
  <c r="M830" i="1"/>
  <c r="P830" i="1" s="1"/>
  <c r="O829" i="1"/>
  <c r="R829" i="1" s="1"/>
  <c r="N829" i="1"/>
  <c r="Q829" i="1" s="1"/>
  <c r="M829" i="1"/>
  <c r="P829" i="1" s="1"/>
  <c r="O827" i="1"/>
  <c r="R827" i="1" s="1"/>
  <c r="M827" i="1"/>
  <c r="P827" i="1" s="1"/>
  <c r="N827" i="1"/>
  <c r="Q827" i="1" s="1"/>
  <c r="O831" i="1"/>
  <c r="R831" i="1" s="1"/>
  <c r="N831" i="1"/>
  <c r="Q831" i="1" s="1"/>
  <c r="M831" i="1"/>
  <c r="P831" i="1" s="1"/>
  <c r="O825" i="1"/>
  <c r="R825" i="1" s="1"/>
  <c r="N825" i="1"/>
  <c r="Q825" i="1" s="1"/>
  <c r="M825" i="1"/>
  <c r="P825" i="1" s="1"/>
  <c r="M824" i="1"/>
  <c r="P824" i="1" s="1"/>
  <c r="O824" i="1"/>
  <c r="R824" i="1" s="1"/>
  <c r="N824" i="1"/>
  <c r="Q824" i="1" s="1"/>
  <c r="M828" i="1"/>
  <c r="P828" i="1" s="1"/>
  <c r="O828" i="1"/>
  <c r="R828" i="1" s="1"/>
  <c r="N828" i="1"/>
  <c r="Q828" i="1" s="1"/>
  <c r="O832" i="1"/>
  <c r="R832" i="1" s="1"/>
  <c r="N832" i="1"/>
  <c r="Q832" i="1" s="1"/>
  <c r="M832" i="1"/>
  <c r="P832" i="1" s="1"/>
  <c r="P91" i="1"/>
  <c r="L91" i="1"/>
  <c r="H91" i="1"/>
  <c r="F91" i="1"/>
  <c r="G91" i="1" s="1"/>
  <c r="O91" i="1" s="1"/>
  <c r="R91" i="1" s="1"/>
  <c r="S615" i="2" l="1"/>
  <c r="S649" i="2"/>
  <c r="N650" i="2"/>
  <c r="Q650" i="2" s="1"/>
  <c r="M650" i="2"/>
  <c r="P650" i="2" s="1"/>
  <c r="N616" i="2"/>
  <c r="Q616" i="2" s="1"/>
  <c r="M616" i="2"/>
  <c r="P616" i="2" s="1"/>
  <c r="L651" i="2"/>
  <c r="N651" i="2" s="1"/>
  <c r="Q651" i="2" s="1"/>
  <c r="L617" i="2"/>
  <c r="H652" i="2"/>
  <c r="K652" i="2" s="1"/>
  <c r="H619" i="2"/>
  <c r="K619" i="2" s="1"/>
  <c r="D620" i="2"/>
  <c r="H618" i="2"/>
  <c r="K618" i="2" s="1"/>
  <c r="S831" i="1"/>
  <c r="S832" i="1"/>
  <c r="S830" i="1"/>
  <c r="S827" i="1"/>
  <c r="S824" i="1"/>
  <c r="S828" i="1"/>
  <c r="S825" i="1"/>
  <c r="S829" i="1"/>
  <c r="S826" i="1"/>
  <c r="N91" i="1"/>
  <c r="Q91" i="1" s="1"/>
  <c r="S91" i="1" s="1"/>
  <c r="H822" i="1"/>
  <c r="K822" i="1" s="1"/>
  <c r="L822" i="1" s="1"/>
  <c r="F822" i="1"/>
  <c r="G822" i="1" s="1"/>
  <c r="H821" i="1"/>
  <c r="K821" i="1" s="1"/>
  <c r="L821" i="1" s="1"/>
  <c r="F821" i="1"/>
  <c r="G821" i="1" s="1"/>
  <c r="H820" i="1"/>
  <c r="K820" i="1" s="1"/>
  <c r="L820" i="1" s="1"/>
  <c r="F820" i="1"/>
  <c r="G820" i="1" s="1"/>
  <c r="H819" i="1"/>
  <c r="K819" i="1" s="1"/>
  <c r="L819" i="1" s="1"/>
  <c r="F819" i="1"/>
  <c r="G819" i="1" s="1"/>
  <c r="H818" i="1"/>
  <c r="K818" i="1" s="1"/>
  <c r="L818" i="1" s="1"/>
  <c r="F818" i="1"/>
  <c r="G818" i="1" s="1"/>
  <c r="H816" i="1"/>
  <c r="K816" i="1" s="1"/>
  <c r="L816" i="1" s="1"/>
  <c r="F816" i="1"/>
  <c r="G816" i="1" s="1"/>
  <c r="H815" i="1"/>
  <c r="K815" i="1" s="1"/>
  <c r="L815" i="1" s="1"/>
  <c r="F815" i="1"/>
  <c r="G815" i="1" s="1"/>
  <c r="H814" i="1"/>
  <c r="K814" i="1" s="1"/>
  <c r="L814" i="1" s="1"/>
  <c r="F814" i="1"/>
  <c r="G814" i="1" s="1"/>
  <c r="H813" i="1"/>
  <c r="K813" i="1" s="1"/>
  <c r="L813" i="1" s="1"/>
  <c r="F813" i="1"/>
  <c r="G813" i="1" s="1"/>
  <c r="H811" i="1"/>
  <c r="K811" i="1" s="1"/>
  <c r="L811" i="1" s="1"/>
  <c r="F811" i="1"/>
  <c r="G811" i="1" s="1"/>
  <c r="H810" i="1"/>
  <c r="K810" i="1" s="1"/>
  <c r="L810" i="1" s="1"/>
  <c r="F810" i="1"/>
  <c r="G810" i="1" s="1"/>
  <c r="H809" i="1"/>
  <c r="K809" i="1" s="1"/>
  <c r="L809" i="1" s="1"/>
  <c r="F809" i="1"/>
  <c r="G809" i="1" s="1"/>
  <c r="H808" i="1"/>
  <c r="K808" i="1" s="1"/>
  <c r="L808" i="1" s="1"/>
  <c r="F808" i="1"/>
  <c r="G808" i="1" s="1"/>
  <c r="H807" i="1"/>
  <c r="K807" i="1" s="1"/>
  <c r="L807" i="1" s="1"/>
  <c r="F807" i="1"/>
  <c r="G807" i="1" s="1"/>
  <c r="H806" i="1"/>
  <c r="K806" i="1" s="1"/>
  <c r="L806" i="1" s="1"/>
  <c r="F806" i="1"/>
  <c r="G806" i="1" s="1"/>
  <c r="H805" i="1"/>
  <c r="K805" i="1" s="1"/>
  <c r="L805" i="1" s="1"/>
  <c r="F805" i="1"/>
  <c r="G805" i="1" s="1"/>
  <c r="H803" i="1"/>
  <c r="K803" i="1" s="1"/>
  <c r="L803" i="1" s="1"/>
  <c r="F803" i="1"/>
  <c r="G803" i="1" s="1"/>
  <c r="H802" i="1"/>
  <c r="K802" i="1" s="1"/>
  <c r="L802" i="1" s="1"/>
  <c r="F802" i="1"/>
  <c r="G802" i="1" s="1"/>
  <c r="H801" i="1"/>
  <c r="K801" i="1" s="1"/>
  <c r="L801" i="1" s="1"/>
  <c r="F801" i="1"/>
  <c r="G801" i="1" s="1"/>
  <c r="H800" i="1"/>
  <c r="K800" i="1" s="1"/>
  <c r="L800" i="1" s="1"/>
  <c r="F800" i="1"/>
  <c r="G800" i="1" s="1"/>
  <c r="H799" i="1"/>
  <c r="K799" i="1" s="1"/>
  <c r="L799" i="1" s="1"/>
  <c r="F799" i="1"/>
  <c r="G799" i="1" s="1"/>
  <c r="H798" i="1"/>
  <c r="K798" i="1" s="1"/>
  <c r="L798" i="1" s="1"/>
  <c r="F798" i="1"/>
  <c r="G798" i="1" s="1"/>
  <c r="H797" i="1"/>
  <c r="K797" i="1" s="1"/>
  <c r="L797" i="1" s="1"/>
  <c r="F797" i="1"/>
  <c r="G797" i="1" s="1"/>
  <c r="H795" i="1"/>
  <c r="K795" i="1" s="1"/>
  <c r="L795" i="1" s="1"/>
  <c r="F795" i="1"/>
  <c r="G795" i="1" s="1"/>
  <c r="O795" i="1" s="1"/>
  <c r="R795" i="1" s="1"/>
  <c r="H794" i="1"/>
  <c r="K794" i="1" s="1"/>
  <c r="L794" i="1" s="1"/>
  <c r="F794" i="1"/>
  <c r="G794" i="1" s="1"/>
  <c r="H793" i="1"/>
  <c r="K793" i="1" s="1"/>
  <c r="L793" i="1" s="1"/>
  <c r="F793" i="1"/>
  <c r="G793" i="1" s="1"/>
  <c r="O793" i="1" s="1"/>
  <c r="R793" i="1" s="1"/>
  <c r="H792" i="1"/>
  <c r="K792" i="1" s="1"/>
  <c r="L792" i="1" s="1"/>
  <c r="F792" i="1"/>
  <c r="G792" i="1" s="1"/>
  <c r="H791" i="1"/>
  <c r="K791" i="1" s="1"/>
  <c r="L791" i="1" s="1"/>
  <c r="F791" i="1"/>
  <c r="G791" i="1" s="1"/>
  <c r="O791" i="1" s="1"/>
  <c r="R791" i="1" s="1"/>
  <c r="H790" i="1"/>
  <c r="K790" i="1" s="1"/>
  <c r="L790" i="1" s="1"/>
  <c r="F790" i="1"/>
  <c r="G790" i="1" s="1"/>
  <c r="O790" i="1" s="1"/>
  <c r="R790" i="1" s="1"/>
  <c r="H789" i="1"/>
  <c r="K789" i="1" s="1"/>
  <c r="L789" i="1" s="1"/>
  <c r="F789" i="1"/>
  <c r="G789" i="1" s="1"/>
  <c r="O789" i="1" s="1"/>
  <c r="R789" i="1" s="1"/>
  <c r="H788" i="1"/>
  <c r="K788" i="1" s="1"/>
  <c r="L788" i="1" s="1"/>
  <c r="F788" i="1"/>
  <c r="G788" i="1" s="1"/>
  <c r="H787" i="1"/>
  <c r="K787" i="1" s="1"/>
  <c r="L787" i="1" s="1"/>
  <c r="F787" i="1"/>
  <c r="G787" i="1" s="1"/>
  <c r="O787" i="1" s="1"/>
  <c r="R787" i="1" s="1"/>
  <c r="H786" i="1"/>
  <c r="K786" i="1" s="1"/>
  <c r="L786" i="1" s="1"/>
  <c r="F786" i="1"/>
  <c r="G786" i="1" s="1"/>
  <c r="H785" i="1"/>
  <c r="K785" i="1" s="1"/>
  <c r="L785" i="1" s="1"/>
  <c r="F785" i="1"/>
  <c r="G785" i="1" s="1"/>
  <c r="O785" i="1" s="1"/>
  <c r="R785" i="1" s="1"/>
  <c r="H784" i="1"/>
  <c r="K784" i="1" s="1"/>
  <c r="L784" i="1" s="1"/>
  <c r="F784" i="1"/>
  <c r="G784" i="1" s="1"/>
  <c r="H783" i="1"/>
  <c r="K783" i="1" s="1"/>
  <c r="L783" i="1" s="1"/>
  <c r="F783" i="1"/>
  <c r="G783" i="1" s="1"/>
  <c r="O783" i="1" s="1"/>
  <c r="R783" i="1" s="1"/>
  <c r="H782" i="1"/>
  <c r="K782" i="1" s="1"/>
  <c r="L782" i="1" s="1"/>
  <c r="F782" i="1"/>
  <c r="G782" i="1" s="1"/>
  <c r="H781" i="1"/>
  <c r="K781" i="1" s="1"/>
  <c r="L781" i="1" s="1"/>
  <c r="F781" i="1"/>
  <c r="G781" i="1" s="1"/>
  <c r="O781" i="1" s="1"/>
  <c r="R781" i="1" s="1"/>
  <c r="L780" i="1"/>
  <c r="H780" i="1"/>
  <c r="K780" i="1" s="1"/>
  <c r="F780" i="1"/>
  <c r="G780" i="1" s="1"/>
  <c r="H779" i="1"/>
  <c r="K779" i="1" s="1"/>
  <c r="L779" i="1" s="1"/>
  <c r="F779" i="1"/>
  <c r="G779" i="1" s="1"/>
  <c r="O779" i="1" s="1"/>
  <c r="R779" i="1" s="1"/>
  <c r="H778" i="1"/>
  <c r="K778" i="1" s="1"/>
  <c r="L778" i="1" s="1"/>
  <c r="F778" i="1"/>
  <c r="G778" i="1" s="1"/>
  <c r="H777" i="1"/>
  <c r="K777" i="1" s="1"/>
  <c r="L777" i="1" s="1"/>
  <c r="F777" i="1"/>
  <c r="G777" i="1" s="1"/>
  <c r="O777" i="1" s="1"/>
  <c r="R777" i="1" s="1"/>
  <c r="H776" i="1"/>
  <c r="K776" i="1" s="1"/>
  <c r="L776" i="1" s="1"/>
  <c r="F776" i="1"/>
  <c r="G776" i="1" s="1"/>
  <c r="O776" i="1" s="1"/>
  <c r="R776" i="1" s="1"/>
  <c r="H775" i="1"/>
  <c r="K775" i="1" s="1"/>
  <c r="L775" i="1" s="1"/>
  <c r="F775" i="1"/>
  <c r="G775" i="1" s="1"/>
  <c r="O775" i="1" s="1"/>
  <c r="R775" i="1" s="1"/>
  <c r="H774" i="1"/>
  <c r="K774" i="1" s="1"/>
  <c r="L774" i="1" s="1"/>
  <c r="F774" i="1"/>
  <c r="G774" i="1" s="1"/>
  <c r="H773" i="1"/>
  <c r="K773" i="1" s="1"/>
  <c r="L773" i="1" s="1"/>
  <c r="F773" i="1"/>
  <c r="G773" i="1" s="1"/>
  <c r="H772" i="1"/>
  <c r="K772" i="1" s="1"/>
  <c r="L772" i="1" s="1"/>
  <c r="F772" i="1"/>
  <c r="G772" i="1" s="1"/>
  <c r="H771" i="1"/>
  <c r="K771" i="1" s="1"/>
  <c r="L771" i="1" s="1"/>
  <c r="F771" i="1"/>
  <c r="G771" i="1" s="1"/>
  <c r="H770" i="1"/>
  <c r="K770" i="1" s="1"/>
  <c r="L770" i="1" s="1"/>
  <c r="F770" i="1"/>
  <c r="G770" i="1" s="1"/>
  <c r="O770" i="1" s="1"/>
  <c r="R770" i="1" s="1"/>
  <c r="H769" i="1"/>
  <c r="K769" i="1" s="1"/>
  <c r="L769" i="1" s="1"/>
  <c r="F769" i="1"/>
  <c r="G769" i="1" s="1"/>
  <c r="O769" i="1" s="1"/>
  <c r="R769" i="1" s="1"/>
  <c r="H768" i="1"/>
  <c r="K768" i="1" s="1"/>
  <c r="L768" i="1" s="1"/>
  <c r="F768" i="1"/>
  <c r="G768" i="1" s="1"/>
  <c r="H767" i="1"/>
  <c r="K767" i="1" s="1"/>
  <c r="L767" i="1" s="1"/>
  <c r="F767" i="1"/>
  <c r="G767" i="1" s="1"/>
  <c r="O767" i="1" s="1"/>
  <c r="R767" i="1" s="1"/>
  <c r="H765" i="1"/>
  <c r="K765" i="1" s="1"/>
  <c r="L765" i="1" s="1"/>
  <c r="F765" i="1"/>
  <c r="G765" i="1" s="1"/>
  <c r="H764" i="1"/>
  <c r="K764" i="1" s="1"/>
  <c r="L764" i="1" s="1"/>
  <c r="F764" i="1"/>
  <c r="G764" i="1" s="1"/>
  <c r="H763" i="1"/>
  <c r="K763" i="1" s="1"/>
  <c r="L763" i="1" s="1"/>
  <c r="F763" i="1"/>
  <c r="G763" i="1" s="1"/>
  <c r="H762" i="1"/>
  <c r="K762" i="1" s="1"/>
  <c r="L762" i="1" s="1"/>
  <c r="F762" i="1"/>
  <c r="G762" i="1" s="1"/>
  <c r="H761" i="1"/>
  <c r="K761" i="1" s="1"/>
  <c r="L761" i="1" s="1"/>
  <c r="F761" i="1"/>
  <c r="G761" i="1" s="1"/>
  <c r="H759" i="1"/>
  <c r="K759" i="1" s="1"/>
  <c r="L759" i="1" s="1"/>
  <c r="F759" i="1"/>
  <c r="G759" i="1" s="1"/>
  <c r="H758" i="1"/>
  <c r="K758" i="1" s="1"/>
  <c r="L758" i="1" s="1"/>
  <c r="F758" i="1"/>
  <c r="G758" i="1" s="1"/>
  <c r="K757" i="1"/>
  <c r="L757" i="1" s="1"/>
  <c r="H757" i="1"/>
  <c r="F757" i="1"/>
  <c r="G757" i="1" s="1"/>
  <c r="H756" i="1"/>
  <c r="K756" i="1" s="1"/>
  <c r="L756" i="1" s="1"/>
  <c r="F756" i="1"/>
  <c r="G756" i="1" s="1"/>
  <c r="H755" i="1"/>
  <c r="K755" i="1" s="1"/>
  <c r="L755" i="1" s="1"/>
  <c r="F755" i="1"/>
  <c r="G755" i="1" s="1"/>
  <c r="S817" i="1"/>
  <c r="L817" i="1"/>
  <c r="H817" i="1"/>
  <c r="F817" i="1"/>
  <c r="G817" i="1" s="1"/>
  <c r="S812" i="1"/>
  <c r="L812" i="1"/>
  <c r="H812" i="1"/>
  <c r="F812" i="1"/>
  <c r="G812" i="1" s="1"/>
  <c r="S804" i="1"/>
  <c r="L804" i="1"/>
  <c r="H804" i="1"/>
  <c r="F804" i="1"/>
  <c r="G804" i="1" s="1"/>
  <c r="S796" i="1"/>
  <c r="L796" i="1"/>
  <c r="H796" i="1"/>
  <c r="F796" i="1"/>
  <c r="G796" i="1" s="1"/>
  <c r="S766" i="1"/>
  <c r="L766" i="1"/>
  <c r="H766" i="1"/>
  <c r="F766" i="1"/>
  <c r="G766" i="1" s="1"/>
  <c r="S760" i="1"/>
  <c r="L760" i="1"/>
  <c r="H760" i="1"/>
  <c r="F760" i="1"/>
  <c r="G760" i="1" s="1"/>
  <c r="S754" i="1"/>
  <c r="L754" i="1"/>
  <c r="H754" i="1"/>
  <c r="F754" i="1"/>
  <c r="G754" i="1" s="1"/>
  <c r="H276" i="1"/>
  <c r="K276" i="1" s="1"/>
  <c r="L276" i="1" s="1"/>
  <c r="F276" i="1"/>
  <c r="G276" i="1" s="1"/>
  <c r="O276" i="1" s="1"/>
  <c r="R276" i="1" s="1"/>
  <c r="H275" i="1"/>
  <c r="K275" i="1" s="1"/>
  <c r="L275" i="1" s="1"/>
  <c r="F275" i="1"/>
  <c r="G275" i="1" s="1"/>
  <c r="O275" i="1" s="1"/>
  <c r="R275" i="1" s="1"/>
  <c r="H274" i="1"/>
  <c r="K274" i="1" s="1"/>
  <c r="L274" i="1" s="1"/>
  <c r="F274" i="1"/>
  <c r="G274" i="1" s="1"/>
  <c r="O274" i="1" s="1"/>
  <c r="R274" i="1" s="1"/>
  <c r="H211" i="1"/>
  <c r="K211" i="1" s="1"/>
  <c r="L211" i="1" s="1"/>
  <c r="F211" i="1"/>
  <c r="G211" i="1" s="1"/>
  <c r="O211" i="1" s="1"/>
  <c r="R211" i="1" s="1"/>
  <c r="H210" i="1"/>
  <c r="K210" i="1" s="1"/>
  <c r="L210" i="1" s="1"/>
  <c r="F210" i="1"/>
  <c r="G210" i="1" s="1"/>
  <c r="O210" i="1" s="1"/>
  <c r="R210" i="1" s="1"/>
  <c r="H209" i="1"/>
  <c r="K209" i="1" s="1"/>
  <c r="L209" i="1" s="1"/>
  <c r="F209" i="1"/>
  <c r="G209" i="1" s="1"/>
  <c r="O209" i="1" s="1"/>
  <c r="R209" i="1" s="1"/>
  <c r="H208" i="1"/>
  <c r="K208" i="1" s="1"/>
  <c r="L208" i="1" s="1"/>
  <c r="F208" i="1"/>
  <c r="G208" i="1" s="1"/>
  <c r="O208" i="1" s="1"/>
  <c r="R208" i="1" s="1"/>
  <c r="H207" i="1"/>
  <c r="K207" i="1" s="1"/>
  <c r="L207" i="1" s="1"/>
  <c r="F207" i="1"/>
  <c r="G207" i="1" s="1"/>
  <c r="H90" i="1"/>
  <c r="K90" i="1" s="1"/>
  <c r="L90" i="1" s="1"/>
  <c r="F90" i="1"/>
  <c r="G90" i="1" s="1"/>
  <c r="O90" i="1" s="1"/>
  <c r="R90" i="1" s="1"/>
  <c r="H89" i="1"/>
  <c r="K89" i="1" s="1"/>
  <c r="L89" i="1" s="1"/>
  <c r="F89" i="1"/>
  <c r="G89" i="1" s="1"/>
  <c r="O89" i="1" s="1"/>
  <c r="R89" i="1" s="1"/>
  <c r="H88" i="1"/>
  <c r="K88" i="1" s="1"/>
  <c r="L88" i="1" s="1"/>
  <c r="F88" i="1"/>
  <c r="G88" i="1" s="1"/>
  <c r="O88" i="1" s="1"/>
  <c r="R88" i="1" s="1"/>
  <c r="H87" i="1"/>
  <c r="K87" i="1" s="1"/>
  <c r="L87" i="1" s="1"/>
  <c r="F87" i="1"/>
  <c r="G87" i="1" s="1"/>
  <c r="O87" i="1" s="1"/>
  <c r="R87" i="1" s="1"/>
  <c r="H86" i="1"/>
  <c r="K86" i="1" s="1"/>
  <c r="L86" i="1" s="1"/>
  <c r="F86" i="1"/>
  <c r="G86" i="1" s="1"/>
  <c r="O86" i="1" s="1"/>
  <c r="R86" i="1" s="1"/>
  <c r="H85" i="1"/>
  <c r="K85" i="1" s="1"/>
  <c r="L85" i="1" s="1"/>
  <c r="F85" i="1"/>
  <c r="G85" i="1" s="1"/>
  <c r="O85" i="1" s="1"/>
  <c r="R85" i="1" s="1"/>
  <c r="H84" i="1"/>
  <c r="K84" i="1" s="1"/>
  <c r="L84" i="1" s="1"/>
  <c r="F84" i="1"/>
  <c r="G84" i="1" s="1"/>
  <c r="O84" i="1" s="1"/>
  <c r="R84" i="1" s="1"/>
  <c r="H83" i="1"/>
  <c r="K83" i="1" s="1"/>
  <c r="L83" i="1" s="1"/>
  <c r="F83" i="1"/>
  <c r="G83" i="1" s="1"/>
  <c r="O83" i="1" s="1"/>
  <c r="R83" i="1" s="1"/>
  <c r="H82" i="1"/>
  <c r="K82" i="1" s="1"/>
  <c r="L82" i="1" s="1"/>
  <c r="F82" i="1"/>
  <c r="G82" i="1" s="1"/>
  <c r="O82" i="1" s="1"/>
  <c r="R82" i="1" s="1"/>
  <c r="H81" i="1"/>
  <c r="K81" i="1" s="1"/>
  <c r="L81" i="1" s="1"/>
  <c r="F81" i="1"/>
  <c r="G81" i="1" s="1"/>
  <c r="O81" i="1" s="1"/>
  <c r="R81" i="1" s="1"/>
  <c r="H80" i="1"/>
  <c r="K80" i="1" s="1"/>
  <c r="L80" i="1" s="1"/>
  <c r="F80" i="1"/>
  <c r="G80" i="1" s="1"/>
  <c r="O80" i="1" s="1"/>
  <c r="R80" i="1" s="1"/>
  <c r="H79" i="1"/>
  <c r="K79" i="1" s="1"/>
  <c r="L79" i="1" s="1"/>
  <c r="F79" i="1"/>
  <c r="G79" i="1" s="1"/>
  <c r="O79" i="1" s="1"/>
  <c r="R79" i="1" s="1"/>
  <c r="H78" i="1"/>
  <c r="K78" i="1" s="1"/>
  <c r="L78" i="1" s="1"/>
  <c r="F78" i="1"/>
  <c r="G78" i="1" s="1"/>
  <c r="O78" i="1" s="1"/>
  <c r="R78" i="1" s="1"/>
  <c r="H77" i="1"/>
  <c r="K77" i="1" s="1"/>
  <c r="L77" i="1" s="1"/>
  <c r="F77" i="1"/>
  <c r="G77" i="1" s="1"/>
  <c r="O77" i="1" s="1"/>
  <c r="R77" i="1" s="1"/>
  <c r="H76" i="1"/>
  <c r="K76" i="1" s="1"/>
  <c r="L76" i="1" s="1"/>
  <c r="F76" i="1"/>
  <c r="G76" i="1" s="1"/>
  <c r="O76" i="1" s="1"/>
  <c r="R76" i="1" s="1"/>
  <c r="H75" i="1"/>
  <c r="K75" i="1" s="1"/>
  <c r="L75" i="1" s="1"/>
  <c r="F75" i="1"/>
  <c r="G75" i="1" s="1"/>
  <c r="O75" i="1" s="1"/>
  <c r="R75" i="1" s="1"/>
  <c r="H74" i="1"/>
  <c r="K74" i="1" s="1"/>
  <c r="L74" i="1" s="1"/>
  <c r="F74" i="1"/>
  <c r="G74" i="1" s="1"/>
  <c r="O74" i="1" s="1"/>
  <c r="R74" i="1" s="1"/>
  <c r="H73" i="1"/>
  <c r="K73" i="1" s="1"/>
  <c r="L73" i="1" s="1"/>
  <c r="F73" i="1"/>
  <c r="G73" i="1" s="1"/>
  <c r="O73" i="1" s="1"/>
  <c r="R73" i="1" s="1"/>
  <c r="H72" i="1"/>
  <c r="K72" i="1" s="1"/>
  <c r="L72" i="1" s="1"/>
  <c r="F72" i="1"/>
  <c r="G72" i="1" s="1"/>
  <c r="O72" i="1" s="1"/>
  <c r="R72" i="1" s="1"/>
  <c r="S650" i="2" l="1"/>
  <c r="S616" i="2"/>
  <c r="M617" i="2"/>
  <c r="P617" i="2" s="1"/>
  <c r="N617" i="2"/>
  <c r="Q617" i="2" s="1"/>
  <c r="L652" i="2"/>
  <c r="M651" i="2"/>
  <c r="P651" i="2" s="1"/>
  <c r="S651" i="2" s="1"/>
  <c r="L619" i="2"/>
  <c r="L618" i="2"/>
  <c r="N618" i="2" s="1"/>
  <c r="Q618" i="2" s="1"/>
  <c r="H653" i="2"/>
  <c r="K653" i="2" s="1"/>
  <c r="H620" i="2"/>
  <c r="K620" i="2" s="1"/>
  <c r="N209" i="1"/>
  <c r="Q209" i="1" s="1"/>
  <c r="M773" i="1"/>
  <c r="P773" i="1" s="1"/>
  <c r="M781" i="1"/>
  <c r="P781" i="1" s="1"/>
  <c r="N781" i="1"/>
  <c r="Q781" i="1" s="1"/>
  <c r="N779" i="1"/>
  <c r="Q779" i="1" s="1"/>
  <c r="N793" i="1"/>
  <c r="Q793" i="1" s="1"/>
  <c r="M791" i="1"/>
  <c r="P791" i="1" s="1"/>
  <c r="N785" i="1"/>
  <c r="Q785" i="1" s="1"/>
  <c r="M783" i="1"/>
  <c r="P783" i="1" s="1"/>
  <c r="N783" i="1"/>
  <c r="Q783" i="1" s="1"/>
  <c r="M779" i="1"/>
  <c r="P779" i="1" s="1"/>
  <c r="O773" i="1"/>
  <c r="R773" i="1" s="1"/>
  <c r="N773" i="1"/>
  <c r="Q773" i="1" s="1"/>
  <c r="M769" i="1"/>
  <c r="P769" i="1" s="1"/>
  <c r="O820" i="1"/>
  <c r="R820" i="1" s="1"/>
  <c r="N820" i="1"/>
  <c r="Q820" i="1" s="1"/>
  <c r="M820" i="1"/>
  <c r="P820" i="1" s="1"/>
  <c r="O819" i="1"/>
  <c r="R819" i="1" s="1"/>
  <c r="M819" i="1"/>
  <c r="P819" i="1" s="1"/>
  <c r="N819" i="1"/>
  <c r="Q819" i="1" s="1"/>
  <c r="O818" i="1"/>
  <c r="R818" i="1" s="1"/>
  <c r="N818" i="1"/>
  <c r="Q818" i="1" s="1"/>
  <c r="M818" i="1"/>
  <c r="P818" i="1" s="1"/>
  <c r="O822" i="1"/>
  <c r="R822" i="1" s="1"/>
  <c r="N822" i="1"/>
  <c r="Q822" i="1" s="1"/>
  <c r="M822" i="1"/>
  <c r="P822" i="1" s="1"/>
  <c r="O821" i="1"/>
  <c r="R821" i="1" s="1"/>
  <c r="N821" i="1"/>
  <c r="Q821" i="1" s="1"/>
  <c r="M821" i="1"/>
  <c r="P821" i="1" s="1"/>
  <c r="O814" i="1"/>
  <c r="R814" i="1" s="1"/>
  <c r="N814" i="1"/>
  <c r="Q814" i="1" s="1"/>
  <c r="M814" i="1"/>
  <c r="P814" i="1" s="1"/>
  <c r="O813" i="1"/>
  <c r="R813" i="1" s="1"/>
  <c r="N813" i="1"/>
  <c r="Q813" i="1" s="1"/>
  <c r="M813" i="1"/>
  <c r="P813" i="1" s="1"/>
  <c r="O815" i="1"/>
  <c r="R815" i="1" s="1"/>
  <c r="N815" i="1"/>
  <c r="Q815" i="1" s="1"/>
  <c r="M815" i="1"/>
  <c r="P815" i="1" s="1"/>
  <c r="O816" i="1"/>
  <c r="R816" i="1" s="1"/>
  <c r="N816" i="1"/>
  <c r="Q816" i="1" s="1"/>
  <c r="M816" i="1"/>
  <c r="P816" i="1" s="1"/>
  <c r="O809" i="1"/>
  <c r="R809" i="1" s="1"/>
  <c r="N809" i="1"/>
  <c r="Q809" i="1" s="1"/>
  <c r="M809" i="1"/>
  <c r="P809" i="1" s="1"/>
  <c r="N806" i="1"/>
  <c r="Q806" i="1" s="1"/>
  <c r="M806" i="1"/>
  <c r="P806" i="1" s="1"/>
  <c r="O806" i="1"/>
  <c r="R806" i="1" s="1"/>
  <c r="O807" i="1"/>
  <c r="R807" i="1" s="1"/>
  <c r="N807" i="1"/>
  <c r="Q807" i="1" s="1"/>
  <c r="M807" i="1"/>
  <c r="P807" i="1" s="1"/>
  <c r="N810" i="1"/>
  <c r="Q810" i="1" s="1"/>
  <c r="M810" i="1"/>
  <c r="P810" i="1" s="1"/>
  <c r="O810" i="1"/>
  <c r="R810" i="1" s="1"/>
  <c r="O811" i="1"/>
  <c r="R811" i="1" s="1"/>
  <c r="N811" i="1"/>
  <c r="Q811" i="1" s="1"/>
  <c r="M811" i="1"/>
  <c r="P811" i="1" s="1"/>
  <c r="O805" i="1"/>
  <c r="R805" i="1" s="1"/>
  <c r="N805" i="1"/>
  <c r="Q805" i="1" s="1"/>
  <c r="M805" i="1"/>
  <c r="P805" i="1" s="1"/>
  <c r="N808" i="1"/>
  <c r="Q808" i="1" s="1"/>
  <c r="M808" i="1"/>
  <c r="P808" i="1" s="1"/>
  <c r="O808" i="1"/>
  <c r="R808" i="1" s="1"/>
  <c r="O797" i="1"/>
  <c r="R797" i="1" s="1"/>
  <c r="N797" i="1"/>
  <c r="Q797" i="1" s="1"/>
  <c r="M797" i="1"/>
  <c r="P797" i="1" s="1"/>
  <c r="O801" i="1"/>
  <c r="R801" i="1" s="1"/>
  <c r="N801" i="1"/>
  <c r="Q801" i="1" s="1"/>
  <c r="M801" i="1"/>
  <c r="P801" i="1" s="1"/>
  <c r="O800" i="1"/>
  <c r="R800" i="1" s="1"/>
  <c r="N800" i="1"/>
  <c r="Q800" i="1" s="1"/>
  <c r="M800" i="1"/>
  <c r="P800" i="1" s="1"/>
  <c r="O798" i="1"/>
  <c r="R798" i="1" s="1"/>
  <c r="N798" i="1"/>
  <c r="Q798" i="1" s="1"/>
  <c r="M798" i="1"/>
  <c r="P798" i="1" s="1"/>
  <c r="M799" i="1"/>
  <c r="P799" i="1" s="1"/>
  <c r="O799" i="1"/>
  <c r="R799" i="1" s="1"/>
  <c r="N799" i="1"/>
  <c r="Q799" i="1" s="1"/>
  <c r="M803" i="1"/>
  <c r="P803" i="1" s="1"/>
  <c r="O803" i="1"/>
  <c r="R803" i="1" s="1"/>
  <c r="N803" i="1"/>
  <c r="Q803" i="1" s="1"/>
  <c r="O802" i="1"/>
  <c r="R802" i="1" s="1"/>
  <c r="N802" i="1"/>
  <c r="Q802" i="1" s="1"/>
  <c r="M802" i="1"/>
  <c r="P802" i="1" s="1"/>
  <c r="N772" i="1"/>
  <c r="Q772" i="1" s="1"/>
  <c r="M772" i="1"/>
  <c r="P772" i="1" s="1"/>
  <c r="O772" i="1"/>
  <c r="R772" i="1" s="1"/>
  <c r="N768" i="1"/>
  <c r="Q768" i="1" s="1"/>
  <c r="M768" i="1"/>
  <c r="P768" i="1" s="1"/>
  <c r="O768" i="1"/>
  <c r="R768" i="1" s="1"/>
  <c r="N794" i="1"/>
  <c r="Q794" i="1" s="1"/>
  <c r="M794" i="1"/>
  <c r="P794" i="1" s="1"/>
  <c r="O794" i="1"/>
  <c r="R794" i="1" s="1"/>
  <c r="N789" i="1"/>
  <c r="Q789" i="1" s="1"/>
  <c r="M789" i="1"/>
  <c r="P789" i="1" s="1"/>
  <c r="N771" i="1"/>
  <c r="Q771" i="1" s="1"/>
  <c r="N782" i="1"/>
  <c r="Q782" i="1" s="1"/>
  <c r="M782" i="1"/>
  <c r="P782" i="1" s="1"/>
  <c r="O782" i="1"/>
  <c r="R782" i="1" s="1"/>
  <c r="N792" i="1"/>
  <c r="Q792" i="1" s="1"/>
  <c r="M792" i="1"/>
  <c r="P792" i="1" s="1"/>
  <c r="O792" i="1"/>
  <c r="R792" i="1" s="1"/>
  <c r="N788" i="1"/>
  <c r="Q788" i="1" s="1"/>
  <c r="M788" i="1"/>
  <c r="P788" i="1" s="1"/>
  <c r="O788" i="1"/>
  <c r="R788" i="1" s="1"/>
  <c r="N786" i="1"/>
  <c r="Q786" i="1" s="1"/>
  <c r="M786" i="1"/>
  <c r="P786" i="1" s="1"/>
  <c r="O786" i="1"/>
  <c r="R786" i="1" s="1"/>
  <c r="N775" i="1"/>
  <c r="Q775" i="1" s="1"/>
  <c r="M775" i="1"/>
  <c r="P775" i="1" s="1"/>
  <c r="N778" i="1"/>
  <c r="Q778" i="1" s="1"/>
  <c r="M778" i="1"/>
  <c r="P778" i="1" s="1"/>
  <c r="O778" i="1"/>
  <c r="R778" i="1" s="1"/>
  <c r="N780" i="1"/>
  <c r="Q780" i="1" s="1"/>
  <c r="M780" i="1"/>
  <c r="P780" i="1" s="1"/>
  <c r="O780" i="1"/>
  <c r="R780" i="1" s="1"/>
  <c r="N767" i="1"/>
  <c r="Q767" i="1" s="1"/>
  <c r="N774" i="1"/>
  <c r="Q774" i="1" s="1"/>
  <c r="M774" i="1"/>
  <c r="P774" i="1" s="1"/>
  <c r="O774" i="1"/>
  <c r="R774" i="1" s="1"/>
  <c r="N784" i="1"/>
  <c r="Q784" i="1" s="1"/>
  <c r="M784" i="1"/>
  <c r="P784" i="1" s="1"/>
  <c r="O784" i="1"/>
  <c r="R784" i="1" s="1"/>
  <c r="N769" i="1"/>
  <c r="Q769" i="1" s="1"/>
  <c r="N791" i="1"/>
  <c r="Q791" i="1" s="1"/>
  <c r="M771" i="1"/>
  <c r="P771" i="1" s="1"/>
  <c r="M777" i="1"/>
  <c r="P777" i="1" s="1"/>
  <c r="M787" i="1"/>
  <c r="P787" i="1" s="1"/>
  <c r="M795" i="1"/>
  <c r="P795" i="1" s="1"/>
  <c r="M767" i="1"/>
  <c r="P767" i="1" s="1"/>
  <c r="O771" i="1"/>
  <c r="R771" i="1" s="1"/>
  <c r="N777" i="1"/>
  <c r="Q777" i="1" s="1"/>
  <c r="N787" i="1"/>
  <c r="Q787" i="1" s="1"/>
  <c r="N795" i="1"/>
  <c r="Q795" i="1" s="1"/>
  <c r="N776" i="1"/>
  <c r="Q776" i="1" s="1"/>
  <c r="M776" i="1"/>
  <c r="P776" i="1" s="1"/>
  <c r="N770" i="1"/>
  <c r="Q770" i="1" s="1"/>
  <c r="M770" i="1"/>
  <c r="P770" i="1" s="1"/>
  <c r="M785" i="1"/>
  <c r="P785" i="1" s="1"/>
  <c r="N790" i="1"/>
  <c r="Q790" i="1" s="1"/>
  <c r="M790" i="1"/>
  <c r="P790" i="1" s="1"/>
  <c r="M793" i="1"/>
  <c r="P793" i="1" s="1"/>
  <c r="O762" i="1"/>
  <c r="R762" i="1" s="1"/>
  <c r="N762" i="1"/>
  <c r="Q762" i="1" s="1"/>
  <c r="M762" i="1"/>
  <c r="P762" i="1" s="1"/>
  <c r="O763" i="1"/>
  <c r="R763" i="1" s="1"/>
  <c r="N763" i="1"/>
  <c r="Q763" i="1" s="1"/>
  <c r="M763" i="1"/>
  <c r="P763" i="1" s="1"/>
  <c r="O764" i="1"/>
  <c r="R764" i="1" s="1"/>
  <c r="N764" i="1"/>
  <c r="Q764" i="1" s="1"/>
  <c r="M764" i="1"/>
  <c r="P764" i="1" s="1"/>
  <c r="O761" i="1"/>
  <c r="R761" i="1" s="1"/>
  <c r="N761" i="1"/>
  <c r="Q761" i="1" s="1"/>
  <c r="M761" i="1"/>
  <c r="P761" i="1" s="1"/>
  <c r="O765" i="1"/>
  <c r="R765" i="1" s="1"/>
  <c r="N765" i="1"/>
  <c r="Q765" i="1" s="1"/>
  <c r="M765" i="1"/>
  <c r="P765" i="1" s="1"/>
  <c r="O757" i="1"/>
  <c r="R757" i="1" s="1"/>
  <c r="N757" i="1"/>
  <c r="Q757" i="1" s="1"/>
  <c r="M757" i="1"/>
  <c r="P757" i="1" s="1"/>
  <c r="O755" i="1"/>
  <c r="R755" i="1" s="1"/>
  <c r="N755" i="1"/>
  <c r="Q755" i="1" s="1"/>
  <c r="M755" i="1"/>
  <c r="P755" i="1" s="1"/>
  <c r="N758" i="1"/>
  <c r="Q758" i="1" s="1"/>
  <c r="M758" i="1"/>
  <c r="P758" i="1" s="1"/>
  <c r="O758" i="1"/>
  <c r="R758" i="1" s="1"/>
  <c r="O759" i="1"/>
  <c r="R759" i="1" s="1"/>
  <c r="N759" i="1"/>
  <c r="Q759" i="1" s="1"/>
  <c r="M759" i="1"/>
  <c r="P759" i="1" s="1"/>
  <c r="N756" i="1"/>
  <c r="Q756" i="1" s="1"/>
  <c r="M756" i="1"/>
  <c r="P756" i="1" s="1"/>
  <c r="O756" i="1"/>
  <c r="R756" i="1" s="1"/>
  <c r="M209" i="1"/>
  <c r="P209" i="1" s="1"/>
  <c r="S209" i="1" s="1"/>
  <c r="M276" i="1"/>
  <c r="P276" i="1" s="1"/>
  <c r="N276" i="1"/>
  <c r="Q276" i="1" s="1"/>
  <c r="M275" i="1"/>
  <c r="P275" i="1" s="1"/>
  <c r="N275" i="1"/>
  <c r="Q275" i="1" s="1"/>
  <c r="M274" i="1"/>
  <c r="P274" i="1" s="1"/>
  <c r="N274" i="1"/>
  <c r="Q274" i="1" s="1"/>
  <c r="O207" i="1"/>
  <c r="R207" i="1" s="1"/>
  <c r="N207" i="1"/>
  <c r="Q207" i="1" s="1"/>
  <c r="M207" i="1"/>
  <c r="P207" i="1" s="1"/>
  <c r="M211" i="1"/>
  <c r="P211" i="1" s="1"/>
  <c r="N211" i="1"/>
  <c r="Q211" i="1" s="1"/>
  <c r="M210" i="1"/>
  <c r="P210" i="1" s="1"/>
  <c r="N210" i="1"/>
  <c r="Q210" i="1" s="1"/>
  <c r="N208" i="1"/>
  <c r="Q208" i="1" s="1"/>
  <c r="M208" i="1"/>
  <c r="P208" i="1" s="1"/>
  <c r="M90" i="1"/>
  <c r="P90" i="1" s="1"/>
  <c r="N90" i="1"/>
  <c r="Q90" i="1" s="1"/>
  <c r="N89" i="1"/>
  <c r="Q89" i="1" s="1"/>
  <c r="M89" i="1"/>
  <c r="P89" i="1" s="1"/>
  <c r="M88" i="1"/>
  <c r="P88" i="1" s="1"/>
  <c r="N88" i="1"/>
  <c r="Q88" i="1" s="1"/>
  <c r="M87" i="1"/>
  <c r="P87" i="1" s="1"/>
  <c r="N87" i="1"/>
  <c r="Q87" i="1" s="1"/>
  <c r="M86" i="1"/>
  <c r="P86" i="1" s="1"/>
  <c r="N86" i="1"/>
  <c r="Q86" i="1" s="1"/>
  <c r="M85" i="1"/>
  <c r="P85" i="1" s="1"/>
  <c r="N85" i="1"/>
  <c r="Q85" i="1" s="1"/>
  <c r="N84" i="1"/>
  <c r="Q84" i="1" s="1"/>
  <c r="M84" i="1"/>
  <c r="P84" i="1" s="1"/>
  <c r="M83" i="1"/>
  <c r="P83" i="1" s="1"/>
  <c r="N83" i="1"/>
  <c r="Q83" i="1" s="1"/>
  <c r="N82" i="1"/>
  <c r="Q82" i="1" s="1"/>
  <c r="M82" i="1"/>
  <c r="P82" i="1" s="1"/>
  <c r="M81" i="1"/>
  <c r="P81" i="1" s="1"/>
  <c r="N81" i="1"/>
  <c r="Q81" i="1" s="1"/>
  <c r="M80" i="1"/>
  <c r="P80" i="1" s="1"/>
  <c r="N80" i="1"/>
  <c r="Q80" i="1" s="1"/>
  <c r="N79" i="1"/>
  <c r="Q79" i="1" s="1"/>
  <c r="M79" i="1"/>
  <c r="P79" i="1" s="1"/>
  <c r="M78" i="1"/>
  <c r="P78" i="1" s="1"/>
  <c r="N78" i="1"/>
  <c r="Q78" i="1" s="1"/>
  <c r="N77" i="1"/>
  <c r="Q77" i="1" s="1"/>
  <c r="M77" i="1"/>
  <c r="P77" i="1" s="1"/>
  <c r="M76" i="1"/>
  <c r="P76" i="1" s="1"/>
  <c r="N76" i="1"/>
  <c r="Q76" i="1" s="1"/>
  <c r="M75" i="1"/>
  <c r="P75" i="1" s="1"/>
  <c r="N75" i="1"/>
  <c r="Q75" i="1" s="1"/>
  <c r="N74" i="1"/>
  <c r="Q74" i="1" s="1"/>
  <c r="M74" i="1"/>
  <c r="P74" i="1" s="1"/>
  <c r="M73" i="1"/>
  <c r="P73" i="1" s="1"/>
  <c r="N73" i="1"/>
  <c r="Q73" i="1" s="1"/>
  <c r="M72" i="1"/>
  <c r="P72" i="1" s="1"/>
  <c r="N72" i="1"/>
  <c r="Q72" i="1" s="1"/>
  <c r="H191" i="1"/>
  <c r="K191" i="1" s="1"/>
  <c r="L191" i="1" s="1"/>
  <c r="F191" i="1"/>
  <c r="G191" i="1" s="1"/>
  <c r="O191" i="1" s="1"/>
  <c r="R191" i="1" s="1"/>
  <c r="H190" i="1"/>
  <c r="K190" i="1" s="1"/>
  <c r="L190" i="1" s="1"/>
  <c r="F190" i="1"/>
  <c r="G190" i="1" s="1"/>
  <c r="O190" i="1" s="1"/>
  <c r="R190" i="1" s="1"/>
  <c r="H189" i="1"/>
  <c r="K189" i="1" s="1"/>
  <c r="L189" i="1" s="1"/>
  <c r="F189" i="1"/>
  <c r="G189" i="1" s="1"/>
  <c r="O189" i="1" s="1"/>
  <c r="R189" i="1" s="1"/>
  <c r="H188" i="1"/>
  <c r="K188" i="1" s="1"/>
  <c r="L188" i="1" s="1"/>
  <c r="F188" i="1"/>
  <c r="G188" i="1" s="1"/>
  <c r="O188" i="1" s="1"/>
  <c r="R188" i="1" s="1"/>
  <c r="H187" i="1"/>
  <c r="K187" i="1" s="1"/>
  <c r="L187" i="1" s="1"/>
  <c r="F187" i="1"/>
  <c r="G187" i="1" s="1"/>
  <c r="O187" i="1" s="1"/>
  <c r="R187" i="1" s="1"/>
  <c r="H186" i="1"/>
  <c r="K186" i="1" s="1"/>
  <c r="L186" i="1" s="1"/>
  <c r="F186" i="1"/>
  <c r="G186" i="1" s="1"/>
  <c r="O186" i="1" s="1"/>
  <c r="R186" i="1" s="1"/>
  <c r="H185" i="1"/>
  <c r="K185" i="1" s="1"/>
  <c r="L185" i="1" s="1"/>
  <c r="F185" i="1"/>
  <c r="G185" i="1" s="1"/>
  <c r="O185" i="1" s="1"/>
  <c r="R185" i="1" s="1"/>
  <c r="H180" i="1"/>
  <c r="K180" i="1" s="1"/>
  <c r="L180" i="1" s="1"/>
  <c r="F180" i="1"/>
  <c r="G180" i="1" s="1"/>
  <c r="O180" i="1" s="1"/>
  <c r="R180" i="1" s="1"/>
  <c r="H174" i="1"/>
  <c r="K174" i="1" s="1"/>
  <c r="L174" i="1" s="1"/>
  <c r="F174" i="1"/>
  <c r="G174" i="1" s="1"/>
  <c r="O174" i="1" s="1"/>
  <c r="R174" i="1" s="1"/>
  <c r="H173" i="1"/>
  <c r="K173" i="1" s="1"/>
  <c r="L173" i="1" s="1"/>
  <c r="F173" i="1"/>
  <c r="G173" i="1" s="1"/>
  <c r="O173" i="1" s="1"/>
  <c r="R173" i="1" s="1"/>
  <c r="H172" i="1"/>
  <c r="K172" i="1" s="1"/>
  <c r="L172" i="1" s="1"/>
  <c r="F172" i="1"/>
  <c r="G172" i="1" s="1"/>
  <c r="O172" i="1" s="1"/>
  <c r="R172" i="1" s="1"/>
  <c r="H171" i="1"/>
  <c r="K171" i="1" s="1"/>
  <c r="L171" i="1" s="1"/>
  <c r="F171" i="1"/>
  <c r="G171" i="1" s="1"/>
  <c r="O171" i="1" s="1"/>
  <c r="R171" i="1" s="1"/>
  <c r="H170" i="1"/>
  <c r="K170" i="1" s="1"/>
  <c r="L170" i="1" s="1"/>
  <c r="F170" i="1"/>
  <c r="G170" i="1" s="1"/>
  <c r="O170" i="1" s="1"/>
  <c r="R170" i="1" s="1"/>
  <c r="H169" i="1"/>
  <c r="K169" i="1" s="1"/>
  <c r="L169" i="1" s="1"/>
  <c r="F169" i="1"/>
  <c r="G169" i="1" s="1"/>
  <c r="O169" i="1" s="1"/>
  <c r="R169" i="1" s="1"/>
  <c r="H168" i="1"/>
  <c r="K168" i="1" s="1"/>
  <c r="L168" i="1" s="1"/>
  <c r="F168" i="1"/>
  <c r="G168" i="1" s="1"/>
  <c r="O168" i="1" s="1"/>
  <c r="R168" i="1" s="1"/>
  <c r="H167" i="1"/>
  <c r="K167" i="1" s="1"/>
  <c r="L167" i="1" s="1"/>
  <c r="F167" i="1"/>
  <c r="G167" i="1" s="1"/>
  <c r="O167" i="1" s="1"/>
  <c r="R167" i="1" s="1"/>
  <c r="H166" i="1"/>
  <c r="K166" i="1" s="1"/>
  <c r="L166" i="1" s="1"/>
  <c r="F166" i="1"/>
  <c r="G166" i="1" s="1"/>
  <c r="O166" i="1" s="1"/>
  <c r="R166" i="1" s="1"/>
  <c r="H165" i="1"/>
  <c r="K165" i="1" s="1"/>
  <c r="L165" i="1" s="1"/>
  <c r="F165" i="1"/>
  <c r="G165" i="1" s="1"/>
  <c r="O165" i="1" s="1"/>
  <c r="R165" i="1" s="1"/>
  <c r="H164" i="1"/>
  <c r="K164" i="1" s="1"/>
  <c r="L164" i="1" s="1"/>
  <c r="F164" i="1"/>
  <c r="G164" i="1" s="1"/>
  <c r="O164" i="1" s="1"/>
  <c r="R164" i="1" s="1"/>
  <c r="H163" i="1"/>
  <c r="K163" i="1" s="1"/>
  <c r="L163" i="1" s="1"/>
  <c r="F163" i="1"/>
  <c r="G163" i="1" s="1"/>
  <c r="O163" i="1" s="1"/>
  <c r="R163" i="1" s="1"/>
  <c r="H162" i="1"/>
  <c r="K162" i="1" s="1"/>
  <c r="L162" i="1" s="1"/>
  <c r="F162" i="1"/>
  <c r="G162" i="1" s="1"/>
  <c r="O162" i="1" s="1"/>
  <c r="R162" i="1" s="1"/>
  <c r="S617" i="2" l="1"/>
  <c r="M619" i="2"/>
  <c r="P619" i="2" s="1"/>
  <c r="N619" i="2"/>
  <c r="Q619" i="2" s="1"/>
  <c r="N652" i="2"/>
  <c r="Q652" i="2" s="1"/>
  <c r="M652" i="2"/>
  <c r="P652" i="2" s="1"/>
  <c r="L620" i="2"/>
  <c r="M618" i="2"/>
  <c r="P618" i="2" s="1"/>
  <c r="S618" i="2" s="1"/>
  <c r="L653" i="2"/>
  <c r="M653" i="2" s="1"/>
  <c r="P653" i="2" s="1"/>
  <c r="H655" i="2"/>
  <c r="K655" i="2" s="1"/>
  <c r="H654" i="2"/>
  <c r="K654" i="2" s="1"/>
  <c r="H621" i="2"/>
  <c r="K621" i="2" s="1"/>
  <c r="S84" i="1"/>
  <c r="S771" i="1"/>
  <c r="S775" i="1"/>
  <c r="S821" i="1"/>
  <c r="S773" i="1"/>
  <c r="S791" i="1"/>
  <c r="S759" i="1"/>
  <c r="S787" i="1"/>
  <c r="S793" i="1"/>
  <c r="S808" i="1"/>
  <c r="S765" i="1"/>
  <c r="S790" i="1"/>
  <c r="S801" i="1"/>
  <c r="S763" i="1"/>
  <c r="S769" i="1"/>
  <c r="S813" i="1"/>
  <c r="S779" i="1"/>
  <c r="S785" i="1"/>
  <c r="S786" i="1"/>
  <c r="S798" i="1"/>
  <c r="S783" i="1"/>
  <c r="S781" i="1"/>
  <c r="S780" i="1"/>
  <c r="S767" i="1"/>
  <c r="S789" i="1"/>
  <c r="S807" i="1"/>
  <c r="S816" i="1"/>
  <c r="S811" i="1"/>
  <c r="S822" i="1"/>
  <c r="S820" i="1"/>
  <c r="S803" i="1"/>
  <c r="S795" i="1"/>
  <c r="S794" i="1"/>
  <c r="S784" i="1"/>
  <c r="S777" i="1"/>
  <c r="S776" i="1"/>
  <c r="S770" i="1"/>
  <c r="S761" i="1"/>
  <c r="S755" i="1"/>
  <c r="S819" i="1"/>
  <c r="S818" i="1"/>
  <c r="S814" i="1"/>
  <c r="S815" i="1"/>
  <c r="S806" i="1"/>
  <c r="S810" i="1"/>
  <c r="S809" i="1"/>
  <c r="S805" i="1"/>
  <c r="S802" i="1"/>
  <c r="S799" i="1"/>
  <c r="S797" i="1"/>
  <c r="S800" i="1"/>
  <c r="S782" i="1"/>
  <c r="S778" i="1"/>
  <c r="S768" i="1"/>
  <c r="S772" i="1"/>
  <c r="S774" i="1"/>
  <c r="S788" i="1"/>
  <c r="S792" i="1"/>
  <c r="S762" i="1"/>
  <c r="S764" i="1"/>
  <c r="S756" i="1"/>
  <c r="S757" i="1"/>
  <c r="S758" i="1"/>
  <c r="S274" i="1"/>
  <c r="S275" i="1"/>
  <c r="S276" i="1"/>
  <c r="S211" i="1"/>
  <c r="S210" i="1"/>
  <c r="S207" i="1"/>
  <c r="S82" i="1"/>
  <c r="S208" i="1"/>
  <c r="M170" i="1"/>
  <c r="P170" i="1" s="1"/>
  <c r="M174" i="1"/>
  <c r="P174" i="1" s="1"/>
  <c r="M171" i="1"/>
  <c r="P171" i="1" s="1"/>
  <c r="S76" i="1"/>
  <c r="S73" i="1"/>
  <c r="S81" i="1"/>
  <c r="S85" i="1"/>
  <c r="N188" i="1"/>
  <c r="Q188" i="1" s="1"/>
  <c r="M188" i="1"/>
  <c r="P188" i="1" s="1"/>
  <c r="S75" i="1"/>
  <c r="S80" i="1"/>
  <c r="S87" i="1"/>
  <c r="S77" i="1"/>
  <c r="S89" i="1"/>
  <c r="S78" i="1"/>
  <c r="S86" i="1"/>
  <c r="S90" i="1"/>
  <c r="S88" i="1"/>
  <c r="S83" i="1"/>
  <c r="S79" i="1"/>
  <c r="S74" i="1"/>
  <c r="S72" i="1"/>
  <c r="N191" i="1"/>
  <c r="Q191" i="1" s="1"/>
  <c r="M191" i="1"/>
  <c r="P191" i="1" s="1"/>
  <c r="M190" i="1"/>
  <c r="P190" i="1" s="1"/>
  <c r="N190" i="1"/>
  <c r="Q190" i="1" s="1"/>
  <c r="M189" i="1"/>
  <c r="P189" i="1" s="1"/>
  <c r="N189" i="1"/>
  <c r="Q189" i="1" s="1"/>
  <c r="N187" i="1"/>
  <c r="Q187" i="1" s="1"/>
  <c r="M187" i="1"/>
  <c r="P187" i="1" s="1"/>
  <c r="M186" i="1"/>
  <c r="P186" i="1" s="1"/>
  <c r="N186" i="1"/>
  <c r="Q186" i="1" s="1"/>
  <c r="M185" i="1"/>
  <c r="P185" i="1" s="1"/>
  <c r="N185" i="1"/>
  <c r="Q185" i="1" s="1"/>
  <c r="N180" i="1"/>
  <c r="Q180" i="1" s="1"/>
  <c r="M180" i="1"/>
  <c r="P180" i="1" s="1"/>
  <c r="N174" i="1"/>
  <c r="Q174" i="1" s="1"/>
  <c r="M173" i="1"/>
  <c r="P173" i="1" s="1"/>
  <c r="N173" i="1"/>
  <c r="Q173" i="1" s="1"/>
  <c r="M172" i="1"/>
  <c r="P172" i="1" s="1"/>
  <c r="N172" i="1"/>
  <c r="Q172" i="1" s="1"/>
  <c r="N171" i="1"/>
  <c r="Q171" i="1" s="1"/>
  <c r="N170" i="1"/>
  <c r="Q170" i="1" s="1"/>
  <c r="M169" i="1"/>
  <c r="P169" i="1" s="1"/>
  <c r="N169" i="1"/>
  <c r="Q169" i="1" s="1"/>
  <c r="N168" i="1"/>
  <c r="Q168" i="1" s="1"/>
  <c r="M168" i="1"/>
  <c r="P168" i="1" s="1"/>
  <c r="M167" i="1"/>
  <c r="P167" i="1" s="1"/>
  <c r="N167" i="1"/>
  <c r="Q167" i="1" s="1"/>
  <c r="M166" i="1"/>
  <c r="P166" i="1" s="1"/>
  <c r="N166" i="1"/>
  <c r="Q166" i="1" s="1"/>
  <c r="M165" i="1"/>
  <c r="P165" i="1" s="1"/>
  <c r="N165" i="1"/>
  <c r="Q165" i="1" s="1"/>
  <c r="M164" i="1"/>
  <c r="P164" i="1" s="1"/>
  <c r="N164" i="1"/>
  <c r="Q164" i="1" s="1"/>
  <c r="M163" i="1"/>
  <c r="P163" i="1" s="1"/>
  <c r="N163" i="1"/>
  <c r="Q163" i="1" s="1"/>
  <c r="M162" i="1"/>
  <c r="P162" i="1" s="1"/>
  <c r="N162" i="1"/>
  <c r="Q162" i="1" s="1"/>
  <c r="H367" i="1"/>
  <c r="K367" i="1" s="1"/>
  <c r="L367" i="1" s="1"/>
  <c r="F367" i="1"/>
  <c r="G367" i="1" s="1"/>
  <c r="O367" i="1" s="1"/>
  <c r="R367" i="1" s="1"/>
  <c r="H366" i="1"/>
  <c r="K366" i="1" s="1"/>
  <c r="L366" i="1" s="1"/>
  <c r="F366" i="1"/>
  <c r="G366" i="1" s="1"/>
  <c r="O366" i="1" s="1"/>
  <c r="R366" i="1" s="1"/>
  <c r="H365" i="1"/>
  <c r="K365" i="1" s="1"/>
  <c r="L365" i="1" s="1"/>
  <c r="F365" i="1"/>
  <c r="G365" i="1" s="1"/>
  <c r="O365" i="1" s="1"/>
  <c r="R365" i="1" s="1"/>
  <c r="S652" i="2" l="1"/>
  <c r="S619" i="2"/>
  <c r="N620" i="2"/>
  <c r="Q620" i="2" s="1"/>
  <c r="M620" i="2"/>
  <c r="P620" i="2" s="1"/>
  <c r="L654" i="2"/>
  <c r="L655" i="2"/>
  <c r="N653" i="2"/>
  <c r="Q653" i="2" s="1"/>
  <c r="S653" i="2" s="1"/>
  <c r="L621" i="2"/>
  <c r="H622" i="2"/>
  <c r="K622" i="2" s="1"/>
  <c r="S174" i="1"/>
  <c r="S180" i="1"/>
  <c r="S171" i="1"/>
  <c r="S170" i="1"/>
  <c r="S162" i="1"/>
  <c r="S166" i="1"/>
  <c r="S188" i="1"/>
  <c r="S186" i="1"/>
  <c r="S164" i="1"/>
  <c r="S169" i="1"/>
  <c r="S173" i="1"/>
  <c r="S165" i="1"/>
  <c r="S189" i="1"/>
  <c r="S185" i="1"/>
  <c r="S190" i="1"/>
  <c r="S167" i="1"/>
  <c r="S191" i="1"/>
  <c r="S187" i="1"/>
  <c r="S172" i="1"/>
  <c r="S168" i="1"/>
  <c r="S163" i="1"/>
  <c r="M367" i="1"/>
  <c r="P367" i="1" s="1"/>
  <c r="N367" i="1"/>
  <c r="Q367" i="1" s="1"/>
  <c r="M366" i="1"/>
  <c r="P366" i="1" s="1"/>
  <c r="N366" i="1"/>
  <c r="Q366" i="1" s="1"/>
  <c r="M365" i="1"/>
  <c r="P365" i="1" s="1"/>
  <c r="N365" i="1"/>
  <c r="Q365" i="1" s="1"/>
  <c r="H579" i="1"/>
  <c r="K579" i="1" s="1"/>
  <c r="L579" i="1" s="1"/>
  <c r="F579" i="1"/>
  <c r="G579" i="1" s="1"/>
  <c r="H578" i="1"/>
  <c r="K578" i="1" s="1"/>
  <c r="L578" i="1" s="1"/>
  <c r="F578" i="1"/>
  <c r="G578" i="1" s="1"/>
  <c r="H577" i="1"/>
  <c r="K577" i="1" s="1"/>
  <c r="L577" i="1" s="1"/>
  <c r="F577" i="1"/>
  <c r="G577" i="1" s="1"/>
  <c r="H576" i="1"/>
  <c r="K576" i="1" s="1"/>
  <c r="L576" i="1" s="1"/>
  <c r="F576" i="1"/>
  <c r="G576" i="1" s="1"/>
  <c r="O576" i="1" s="1"/>
  <c r="R576" i="1" s="1"/>
  <c r="H575" i="1"/>
  <c r="K575" i="1" s="1"/>
  <c r="L575" i="1" s="1"/>
  <c r="F575" i="1"/>
  <c r="G575" i="1" s="1"/>
  <c r="H574" i="1"/>
  <c r="K574" i="1" s="1"/>
  <c r="L574" i="1" s="1"/>
  <c r="F574" i="1"/>
  <c r="G574" i="1" s="1"/>
  <c r="O574" i="1" s="1"/>
  <c r="R574" i="1" s="1"/>
  <c r="H573" i="1"/>
  <c r="K573" i="1" s="1"/>
  <c r="L573" i="1" s="1"/>
  <c r="F573" i="1"/>
  <c r="G573" i="1" s="1"/>
  <c r="O573" i="1" s="1"/>
  <c r="R573" i="1" s="1"/>
  <c r="H572" i="1"/>
  <c r="K572" i="1" s="1"/>
  <c r="L572" i="1" s="1"/>
  <c r="F572" i="1"/>
  <c r="G572" i="1" s="1"/>
  <c r="H571" i="1"/>
  <c r="K571" i="1" s="1"/>
  <c r="L571" i="1" s="1"/>
  <c r="F571" i="1"/>
  <c r="G571" i="1" s="1"/>
  <c r="H570" i="1"/>
  <c r="K570" i="1" s="1"/>
  <c r="L570" i="1" s="1"/>
  <c r="F570" i="1"/>
  <c r="G570" i="1" s="1"/>
  <c r="H569" i="1"/>
  <c r="K569" i="1" s="1"/>
  <c r="L569" i="1" s="1"/>
  <c r="F569" i="1"/>
  <c r="G569" i="1" s="1"/>
  <c r="H568" i="1"/>
  <c r="K568" i="1" s="1"/>
  <c r="L568" i="1" s="1"/>
  <c r="F568" i="1"/>
  <c r="G568" i="1" s="1"/>
  <c r="O568" i="1" s="1"/>
  <c r="R568" i="1" s="1"/>
  <c r="H567" i="1"/>
  <c r="K567" i="1" s="1"/>
  <c r="L567" i="1" s="1"/>
  <c r="F567" i="1"/>
  <c r="G567" i="1" s="1"/>
  <c r="H566" i="1"/>
  <c r="K566" i="1" s="1"/>
  <c r="L566" i="1" s="1"/>
  <c r="F566" i="1"/>
  <c r="G566" i="1" s="1"/>
  <c r="O566" i="1" s="1"/>
  <c r="R566" i="1" s="1"/>
  <c r="H565" i="1"/>
  <c r="K565" i="1" s="1"/>
  <c r="L565" i="1" s="1"/>
  <c r="F565" i="1"/>
  <c r="G565" i="1" s="1"/>
  <c r="O565" i="1" s="1"/>
  <c r="R565" i="1" s="1"/>
  <c r="H564" i="1"/>
  <c r="K564" i="1" s="1"/>
  <c r="L564" i="1" s="1"/>
  <c r="F564" i="1"/>
  <c r="G564" i="1" s="1"/>
  <c r="H563" i="1"/>
  <c r="K563" i="1" s="1"/>
  <c r="L563" i="1" s="1"/>
  <c r="F563" i="1"/>
  <c r="G563" i="1" s="1"/>
  <c r="H562" i="1"/>
  <c r="K562" i="1" s="1"/>
  <c r="L562" i="1" s="1"/>
  <c r="F562" i="1"/>
  <c r="G562" i="1" s="1"/>
  <c r="H561" i="1"/>
  <c r="K561" i="1" s="1"/>
  <c r="L561" i="1" s="1"/>
  <c r="F561" i="1"/>
  <c r="G561" i="1" s="1"/>
  <c r="S560" i="1"/>
  <c r="L560" i="1"/>
  <c r="H753" i="1"/>
  <c r="K753" i="1" s="1"/>
  <c r="L753" i="1" s="1"/>
  <c r="F753" i="1"/>
  <c r="G753" i="1" s="1"/>
  <c r="H752" i="1"/>
  <c r="K752" i="1" s="1"/>
  <c r="L752" i="1" s="1"/>
  <c r="F752" i="1"/>
  <c r="G752" i="1" s="1"/>
  <c r="H751" i="1"/>
  <c r="K751" i="1" s="1"/>
  <c r="L751" i="1" s="1"/>
  <c r="F751" i="1"/>
  <c r="G751" i="1" s="1"/>
  <c r="H750" i="1"/>
  <c r="K750" i="1" s="1"/>
  <c r="L750" i="1" s="1"/>
  <c r="F750" i="1"/>
  <c r="G750" i="1" s="1"/>
  <c r="H749" i="1"/>
  <c r="K749" i="1" s="1"/>
  <c r="L749" i="1" s="1"/>
  <c r="F749" i="1"/>
  <c r="G749" i="1" s="1"/>
  <c r="H748" i="1"/>
  <c r="K748" i="1" s="1"/>
  <c r="L748" i="1" s="1"/>
  <c r="F748" i="1"/>
  <c r="G748" i="1" s="1"/>
  <c r="H747" i="1"/>
  <c r="K747" i="1" s="1"/>
  <c r="L747" i="1" s="1"/>
  <c r="F747" i="1"/>
  <c r="G747" i="1" s="1"/>
  <c r="H746" i="1"/>
  <c r="K746" i="1" s="1"/>
  <c r="L746" i="1" s="1"/>
  <c r="F746" i="1"/>
  <c r="G746" i="1" s="1"/>
  <c r="H745" i="1"/>
  <c r="K745" i="1" s="1"/>
  <c r="L745" i="1" s="1"/>
  <c r="F745" i="1"/>
  <c r="G745" i="1" s="1"/>
  <c r="H744" i="1"/>
  <c r="K744" i="1" s="1"/>
  <c r="L744" i="1" s="1"/>
  <c r="F744" i="1"/>
  <c r="G744" i="1" s="1"/>
  <c r="H743" i="1"/>
  <c r="K743" i="1" s="1"/>
  <c r="L743" i="1" s="1"/>
  <c r="F743" i="1"/>
  <c r="G743" i="1" s="1"/>
  <c r="H742" i="1"/>
  <c r="K742" i="1" s="1"/>
  <c r="L742" i="1" s="1"/>
  <c r="F742" i="1"/>
  <c r="G742" i="1" s="1"/>
  <c r="H741" i="1"/>
  <c r="K741" i="1" s="1"/>
  <c r="L741" i="1" s="1"/>
  <c r="F741" i="1"/>
  <c r="G741" i="1" s="1"/>
  <c r="H740" i="1"/>
  <c r="K740" i="1" s="1"/>
  <c r="L740" i="1" s="1"/>
  <c r="F740" i="1"/>
  <c r="G740" i="1" s="1"/>
  <c r="H739" i="1"/>
  <c r="K739" i="1" s="1"/>
  <c r="L739" i="1" s="1"/>
  <c r="F739" i="1"/>
  <c r="G739" i="1" s="1"/>
  <c r="H738" i="1"/>
  <c r="K738" i="1" s="1"/>
  <c r="L738" i="1" s="1"/>
  <c r="F738" i="1"/>
  <c r="G738" i="1" s="1"/>
  <c r="H737" i="1"/>
  <c r="K737" i="1" s="1"/>
  <c r="L737" i="1" s="1"/>
  <c r="F737" i="1"/>
  <c r="G737" i="1" s="1"/>
  <c r="H736" i="1"/>
  <c r="K736" i="1" s="1"/>
  <c r="L736" i="1" s="1"/>
  <c r="F736" i="1"/>
  <c r="G736" i="1" s="1"/>
  <c r="H735" i="1"/>
  <c r="K735" i="1" s="1"/>
  <c r="L735" i="1" s="1"/>
  <c r="F735" i="1"/>
  <c r="G735" i="1" s="1"/>
  <c r="H734" i="1"/>
  <c r="K734" i="1" s="1"/>
  <c r="L734" i="1" s="1"/>
  <c r="F734" i="1"/>
  <c r="G734" i="1" s="1"/>
  <c r="H733" i="1"/>
  <c r="K733" i="1" s="1"/>
  <c r="L733" i="1" s="1"/>
  <c r="F733" i="1"/>
  <c r="G733" i="1" s="1"/>
  <c r="H732" i="1"/>
  <c r="K732" i="1" s="1"/>
  <c r="L732" i="1" s="1"/>
  <c r="F732" i="1"/>
  <c r="G732" i="1" s="1"/>
  <c r="H731" i="1"/>
  <c r="K731" i="1" s="1"/>
  <c r="L731" i="1" s="1"/>
  <c r="F731" i="1"/>
  <c r="G731" i="1" s="1"/>
  <c r="H730" i="1"/>
  <c r="K730" i="1" s="1"/>
  <c r="L730" i="1" s="1"/>
  <c r="F730" i="1"/>
  <c r="G730" i="1" s="1"/>
  <c r="H729" i="1"/>
  <c r="K729" i="1" s="1"/>
  <c r="L729" i="1" s="1"/>
  <c r="F729" i="1"/>
  <c r="G729" i="1" s="1"/>
  <c r="H728" i="1"/>
  <c r="K728" i="1" s="1"/>
  <c r="L728" i="1" s="1"/>
  <c r="F728" i="1"/>
  <c r="G728" i="1" s="1"/>
  <c r="H727" i="1"/>
  <c r="K727" i="1" s="1"/>
  <c r="L727" i="1" s="1"/>
  <c r="F727" i="1"/>
  <c r="G727" i="1" s="1"/>
  <c r="H726" i="1"/>
  <c r="K726" i="1" s="1"/>
  <c r="L726" i="1" s="1"/>
  <c r="F726" i="1"/>
  <c r="G726" i="1" s="1"/>
  <c r="H725" i="1"/>
  <c r="K725" i="1" s="1"/>
  <c r="L725" i="1" s="1"/>
  <c r="F725" i="1"/>
  <c r="G725" i="1" s="1"/>
  <c r="H724" i="1"/>
  <c r="K724" i="1" s="1"/>
  <c r="L724" i="1" s="1"/>
  <c r="F724" i="1"/>
  <c r="G724" i="1" s="1"/>
  <c r="H723" i="1"/>
  <c r="K723" i="1" s="1"/>
  <c r="L723" i="1" s="1"/>
  <c r="F723" i="1"/>
  <c r="G723" i="1" s="1"/>
  <c r="H722" i="1"/>
  <c r="K722" i="1" s="1"/>
  <c r="L722" i="1" s="1"/>
  <c r="F722" i="1"/>
  <c r="G722" i="1" s="1"/>
  <c r="H721" i="1"/>
  <c r="K721" i="1" s="1"/>
  <c r="L721" i="1" s="1"/>
  <c r="F721" i="1"/>
  <c r="G721" i="1" s="1"/>
  <c r="S720" i="1"/>
  <c r="L720" i="1"/>
  <c r="H720" i="1"/>
  <c r="F720" i="1"/>
  <c r="G720" i="1" s="1"/>
  <c r="S620" i="2" l="1"/>
  <c r="M621" i="2"/>
  <c r="P621" i="2" s="1"/>
  <c r="N621" i="2"/>
  <c r="Q621" i="2" s="1"/>
  <c r="N655" i="2"/>
  <c r="Q655" i="2" s="1"/>
  <c r="M655" i="2"/>
  <c r="P655" i="2" s="1"/>
  <c r="M654" i="2"/>
  <c r="P654" i="2" s="1"/>
  <c r="N654" i="2"/>
  <c r="Q654" i="2" s="1"/>
  <c r="L622" i="2"/>
  <c r="H623" i="2"/>
  <c r="K623" i="2" s="1"/>
  <c r="S365" i="1"/>
  <c r="S366" i="1"/>
  <c r="S367" i="1"/>
  <c r="M576" i="1"/>
  <c r="P576" i="1" s="1"/>
  <c r="M568" i="1"/>
  <c r="P568" i="1" s="1"/>
  <c r="O563" i="1"/>
  <c r="R563" i="1" s="1"/>
  <c r="N563" i="1"/>
  <c r="Q563" i="1" s="1"/>
  <c r="M563" i="1"/>
  <c r="P563" i="1" s="1"/>
  <c r="N572" i="1"/>
  <c r="Q572" i="1" s="1"/>
  <c r="M572" i="1"/>
  <c r="P572" i="1" s="1"/>
  <c r="O572" i="1"/>
  <c r="R572" i="1" s="1"/>
  <c r="M575" i="1"/>
  <c r="P575" i="1" s="1"/>
  <c r="O575" i="1"/>
  <c r="R575" i="1" s="1"/>
  <c r="N575" i="1"/>
  <c r="Q575" i="1" s="1"/>
  <c r="O577" i="1"/>
  <c r="R577" i="1" s="1"/>
  <c r="N577" i="1"/>
  <c r="Q577" i="1" s="1"/>
  <c r="M577" i="1"/>
  <c r="P577" i="1" s="1"/>
  <c r="N564" i="1"/>
  <c r="Q564" i="1" s="1"/>
  <c r="M564" i="1"/>
  <c r="P564" i="1" s="1"/>
  <c r="O564" i="1"/>
  <c r="R564" i="1" s="1"/>
  <c r="M567" i="1"/>
  <c r="P567" i="1" s="1"/>
  <c r="O567" i="1"/>
  <c r="R567" i="1" s="1"/>
  <c r="N567" i="1"/>
  <c r="Q567" i="1" s="1"/>
  <c r="O569" i="1"/>
  <c r="R569" i="1" s="1"/>
  <c r="N569" i="1"/>
  <c r="Q569" i="1" s="1"/>
  <c r="M569" i="1"/>
  <c r="P569" i="1" s="1"/>
  <c r="N562" i="1"/>
  <c r="Q562" i="1" s="1"/>
  <c r="O562" i="1"/>
  <c r="R562" i="1" s="1"/>
  <c r="M562" i="1"/>
  <c r="P562" i="1" s="1"/>
  <c r="O561" i="1"/>
  <c r="R561" i="1" s="1"/>
  <c r="N561" i="1"/>
  <c r="Q561" i="1" s="1"/>
  <c r="M561" i="1"/>
  <c r="P561" i="1" s="1"/>
  <c r="N578" i="1"/>
  <c r="Q578" i="1" s="1"/>
  <c r="M578" i="1"/>
  <c r="P578" i="1" s="1"/>
  <c r="O578" i="1"/>
  <c r="R578" i="1" s="1"/>
  <c r="N570" i="1"/>
  <c r="Q570" i="1" s="1"/>
  <c r="O570" i="1"/>
  <c r="R570" i="1" s="1"/>
  <c r="M570" i="1"/>
  <c r="P570" i="1" s="1"/>
  <c r="M573" i="1"/>
  <c r="P573" i="1" s="1"/>
  <c r="N573" i="1"/>
  <c r="Q573" i="1" s="1"/>
  <c r="N565" i="1"/>
  <c r="Q565" i="1" s="1"/>
  <c r="M565" i="1"/>
  <c r="P565" i="1" s="1"/>
  <c r="O579" i="1"/>
  <c r="R579" i="1" s="1"/>
  <c r="N579" i="1"/>
  <c r="Q579" i="1" s="1"/>
  <c r="M579" i="1"/>
  <c r="P579" i="1" s="1"/>
  <c r="O571" i="1"/>
  <c r="R571" i="1" s="1"/>
  <c r="N571" i="1"/>
  <c r="Q571" i="1" s="1"/>
  <c r="M571" i="1"/>
  <c r="P571" i="1" s="1"/>
  <c r="N568" i="1"/>
  <c r="Q568" i="1" s="1"/>
  <c r="N576" i="1"/>
  <c r="Q576" i="1" s="1"/>
  <c r="M566" i="1"/>
  <c r="P566" i="1" s="1"/>
  <c r="M574" i="1"/>
  <c r="P574" i="1" s="1"/>
  <c r="N566" i="1"/>
  <c r="Q566" i="1" s="1"/>
  <c r="N574" i="1"/>
  <c r="Q574" i="1" s="1"/>
  <c r="O722" i="1"/>
  <c r="R722" i="1" s="1"/>
  <c r="N722" i="1"/>
  <c r="Q722" i="1" s="1"/>
  <c r="M722" i="1"/>
  <c r="P722" i="1" s="1"/>
  <c r="O738" i="1"/>
  <c r="R738" i="1" s="1"/>
  <c r="N738" i="1"/>
  <c r="Q738" i="1" s="1"/>
  <c r="M738" i="1"/>
  <c r="P738" i="1" s="1"/>
  <c r="O747" i="1"/>
  <c r="R747" i="1" s="1"/>
  <c r="M747" i="1"/>
  <c r="P747" i="1" s="1"/>
  <c r="N747" i="1"/>
  <c r="Q747" i="1" s="1"/>
  <c r="N725" i="1"/>
  <c r="Q725" i="1" s="1"/>
  <c r="M725" i="1"/>
  <c r="P725" i="1" s="1"/>
  <c r="O725" i="1"/>
  <c r="R725" i="1" s="1"/>
  <c r="O746" i="1"/>
  <c r="R746" i="1" s="1"/>
  <c r="N746" i="1"/>
  <c r="Q746" i="1" s="1"/>
  <c r="M746" i="1"/>
  <c r="P746" i="1" s="1"/>
  <c r="O731" i="1"/>
  <c r="R731" i="1" s="1"/>
  <c r="N731" i="1"/>
  <c r="Q731" i="1" s="1"/>
  <c r="M731" i="1"/>
  <c r="P731" i="1" s="1"/>
  <c r="O739" i="1"/>
  <c r="R739" i="1" s="1"/>
  <c r="N739" i="1"/>
  <c r="Q739" i="1" s="1"/>
  <c r="M739" i="1"/>
  <c r="P739" i="1" s="1"/>
  <c r="O752" i="1"/>
  <c r="R752" i="1" s="1"/>
  <c r="N752" i="1"/>
  <c r="Q752" i="1" s="1"/>
  <c r="M752" i="1"/>
  <c r="P752" i="1" s="1"/>
  <c r="O721" i="1"/>
  <c r="R721" i="1" s="1"/>
  <c r="M721" i="1"/>
  <c r="P721" i="1" s="1"/>
  <c r="N721" i="1"/>
  <c r="Q721" i="1" s="1"/>
  <c r="O726" i="1"/>
  <c r="R726" i="1" s="1"/>
  <c r="N726" i="1"/>
  <c r="Q726" i="1" s="1"/>
  <c r="M726" i="1"/>
  <c r="P726" i="1" s="1"/>
  <c r="O729" i="1"/>
  <c r="R729" i="1" s="1"/>
  <c r="N729" i="1"/>
  <c r="Q729" i="1" s="1"/>
  <c r="M729" i="1"/>
  <c r="P729" i="1" s="1"/>
  <c r="O734" i="1"/>
  <c r="R734" i="1" s="1"/>
  <c r="N734" i="1"/>
  <c r="Q734" i="1" s="1"/>
  <c r="M734" i="1"/>
  <c r="P734" i="1" s="1"/>
  <c r="O737" i="1"/>
  <c r="R737" i="1" s="1"/>
  <c r="N737" i="1"/>
  <c r="Q737" i="1" s="1"/>
  <c r="M737" i="1"/>
  <c r="P737" i="1" s="1"/>
  <c r="O742" i="1"/>
  <c r="R742" i="1" s="1"/>
  <c r="N742" i="1"/>
  <c r="Q742" i="1" s="1"/>
  <c r="M742" i="1"/>
  <c r="P742" i="1" s="1"/>
  <c r="N745" i="1"/>
  <c r="Q745" i="1" s="1"/>
  <c r="O745" i="1"/>
  <c r="R745" i="1" s="1"/>
  <c r="M745" i="1"/>
  <c r="P745" i="1" s="1"/>
  <c r="O750" i="1"/>
  <c r="R750" i="1" s="1"/>
  <c r="N750" i="1"/>
  <c r="Q750" i="1" s="1"/>
  <c r="M750" i="1"/>
  <c r="P750" i="1" s="1"/>
  <c r="O753" i="1"/>
  <c r="R753" i="1" s="1"/>
  <c r="N753" i="1"/>
  <c r="Q753" i="1" s="1"/>
  <c r="M753" i="1"/>
  <c r="P753" i="1" s="1"/>
  <c r="O730" i="1"/>
  <c r="R730" i="1" s="1"/>
  <c r="N730" i="1"/>
  <c r="Q730" i="1" s="1"/>
  <c r="M730" i="1"/>
  <c r="P730" i="1" s="1"/>
  <c r="O749" i="1"/>
  <c r="R749" i="1" s="1"/>
  <c r="M749" i="1"/>
  <c r="P749" i="1" s="1"/>
  <c r="N749" i="1"/>
  <c r="Q749" i="1" s="1"/>
  <c r="N723" i="1"/>
  <c r="Q723" i="1" s="1"/>
  <c r="O723" i="1"/>
  <c r="R723" i="1" s="1"/>
  <c r="M723" i="1"/>
  <c r="P723" i="1" s="1"/>
  <c r="O736" i="1"/>
  <c r="R736" i="1" s="1"/>
  <c r="N736" i="1"/>
  <c r="Q736" i="1" s="1"/>
  <c r="M736" i="1"/>
  <c r="P736" i="1" s="1"/>
  <c r="O733" i="1"/>
  <c r="R733" i="1" s="1"/>
  <c r="N733" i="1"/>
  <c r="Q733" i="1" s="1"/>
  <c r="M733" i="1"/>
  <c r="P733" i="1" s="1"/>
  <c r="O741" i="1"/>
  <c r="R741" i="1" s="1"/>
  <c r="N741" i="1"/>
  <c r="Q741" i="1" s="1"/>
  <c r="M741" i="1"/>
  <c r="P741" i="1" s="1"/>
  <c r="O728" i="1"/>
  <c r="R728" i="1" s="1"/>
  <c r="N728" i="1"/>
  <c r="Q728" i="1" s="1"/>
  <c r="M728" i="1"/>
  <c r="P728" i="1" s="1"/>
  <c r="O744" i="1"/>
  <c r="R744" i="1" s="1"/>
  <c r="N744" i="1"/>
  <c r="Q744" i="1" s="1"/>
  <c r="M744" i="1"/>
  <c r="P744" i="1" s="1"/>
  <c r="O724" i="1"/>
  <c r="R724" i="1" s="1"/>
  <c r="N724" i="1"/>
  <c r="Q724" i="1" s="1"/>
  <c r="M724" i="1"/>
  <c r="P724" i="1" s="1"/>
  <c r="O727" i="1"/>
  <c r="R727" i="1" s="1"/>
  <c r="N727" i="1"/>
  <c r="Q727" i="1" s="1"/>
  <c r="M727" i="1"/>
  <c r="P727" i="1" s="1"/>
  <c r="O732" i="1"/>
  <c r="R732" i="1" s="1"/>
  <c r="N732" i="1"/>
  <c r="Q732" i="1" s="1"/>
  <c r="M732" i="1"/>
  <c r="P732" i="1" s="1"/>
  <c r="O735" i="1"/>
  <c r="R735" i="1" s="1"/>
  <c r="M735" i="1"/>
  <c r="P735" i="1" s="1"/>
  <c r="N735" i="1"/>
  <c r="Q735" i="1" s="1"/>
  <c r="O740" i="1"/>
  <c r="R740" i="1" s="1"/>
  <c r="N740" i="1"/>
  <c r="Q740" i="1" s="1"/>
  <c r="M740" i="1"/>
  <c r="P740" i="1" s="1"/>
  <c r="O743" i="1"/>
  <c r="R743" i="1" s="1"/>
  <c r="N743" i="1"/>
  <c r="Q743" i="1" s="1"/>
  <c r="M743" i="1"/>
  <c r="P743" i="1" s="1"/>
  <c r="O748" i="1"/>
  <c r="R748" i="1" s="1"/>
  <c r="N748" i="1"/>
  <c r="Q748" i="1" s="1"/>
  <c r="M748" i="1"/>
  <c r="P748" i="1" s="1"/>
  <c r="O751" i="1"/>
  <c r="R751" i="1" s="1"/>
  <c r="M751" i="1"/>
  <c r="P751" i="1" s="1"/>
  <c r="N751" i="1"/>
  <c r="Q751" i="1" s="1"/>
  <c r="P121" i="1"/>
  <c r="L121" i="1"/>
  <c r="H121" i="1"/>
  <c r="F121" i="1"/>
  <c r="G121" i="1" s="1"/>
  <c r="P39" i="1"/>
  <c r="L39" i="1"/>
  <c r="H39" i="1"/>
  <c r="F39" i="1"/>
  <c r="G39" i="1" s="1"/>
  <c r="P52" i="1"/>
  <c r="L52" i="1"/>
  <c r="H52" i="1"/>
  <c r="F52" i="1"/>
  <c r="G52" i="1" s="1"/>
  <c r="P108" i="1"/>
  <c r="L108" i="1"/>
  <c r="H108" i="1"/>
  <c r="F108" i="1"/>
  <c r="G108" i="1" s="1"/>
  <c r="O108" i="1" s="1"/>
  <c r="R108" i="1" s="1"/>
  <c r="H120" i="1"/>
  <c r="K120" i="1" s="1"/>
  <c r="L120" i="1" s="1"/>
  <c r="F120" i="1"/>
  <c r="G120" i="1" s="1"/>
  <c r="H119" i="1"/>
  <c r="K119" i="1" s="1"/>
  <c r="L119" i="1" s="1"/>
  <c r="F119" i="1"/>
  <c r="G119" i="1" s="1"/>
  <c r="H118" i="1"/>
  <c r="K118" i="1" s="1"/>
  <c r="L118" i="1" s="1"/>
  <c r="F118" i="1"/>
  <c r="G118" i="1" s="1"/>
  <c r="H117" i="1"/>
  <c r="K117" i="1" s="1"/>
  <c r="L117" i="1" s="1"/>
  <c r="F117" i="1"/>
  <c r="G117" i="1" s="1"/>
  <c r="H116" i="1"/>
  <c r="K116" i="1" s="1"/>
  <c r="L116" i="1" s="1"/>
  <c r="F116" i="1"/>
  <c r="G116" i="1" s="1"/>
  <c r="O116" i="1" s="1"/>
  <c r="R116" i="1" s="1"/>
  <c r="H115" i="1"/>
  <c r="K115" i="1" s="1"/>
  <c r="L115" i="1" s="1"/>
  <c r="F115" i="1"/>
  <c r="G115" i="1" s="1"/>
  <c r="H114" i="1"/>
  <c r="K114" i="1" s="1"/>
  <c r="L114" i="1" s="1"/>
  <c r="F114" i="1"/>
  <c r="G114" i="1" s="1"/>
  <c r="H113" i="1"/>
  <c r="K113" i="1" s="1"/>
  <c r="L113" i="1" s="1"/>
  <c r="F113" i="1"/>
  <c r="G113" i="1" s="1"/>
  <c r="H112" i="1"/>
  <c r="K112" i="1" s="1"/>
  <c r="L112" i="1" s="1"/>
  <c r="F112" i="1"/>
  <c r="G112" i="1" s="1"/>
  <c r="H111" i="1"/>
  <c r="K111" i="1" s="1"/>
  <c r="L111" i="1" s="1"/>
  <c r="F111" i="1"/>
  <c r="G111" i="1" s="1"/>
  <c r="H110" i="1"/>
  <c r="K110" i="1" s="1"/>
  <c r="L110" i="1" s="1"/>
  <c r="F110" i="1"/>
  <c r="G110" i="1" s="1"/>
  <c r="H109" i="1"/>
  <c r="K109" i="1" s="1"/>
  <c r="L109" i="1" s="1"/>
  <c r="F109" i="1"/>
  <c r="G109" i="1" s="1"/>
  <c r="H107" i="1"/>
  <c r="K107" i="1" s="1"/>
  <c r="L107" i="1" s="1"/>
  <c r="F107" i="1"/>
  <c r="G107" i="1" s="1"/>
  <c r="H106" i="1"/>
  <c r="K106" i="1" s="1"/>
  <c r="L106" i="1" s="1"/>
  <c r="F106" i="1"/>
  <c r="G106" i="1" s="1"/>
  <c r="H105" i="1"/>
  <c r="K105" i="1" s="1"/>
  <c r="L105" i="1" s="1"/>
  <c r="F105" i="1"/>
  <c r="G105" i="1" s="1"/>
  <c r="H104" i="1"/>
  <c r="K104" i="1" s="1"/>
  <c r="L104" i="1" s="1"/>
  <c r="F104" i="1"/>
  <c r="G104" i="1" s="1"/>
  <c r="H103" i="1"/>
  <c r="K103" i="1" s="1"/>
  <c r="L103" i="1" s="1"/>
  <c r="F103" i="1"/>
  <c r="G103" i="1" s="1"/>
  <c r="H102" i="1"/>
  <c r="K102" i="1" s="1"/>
  <c r="L102" i="1" s="1"/>
  <c r="F102" i="1"/>
  <c r="G102" i="1" s="1"/>
  <c r="H101" i="1"/>
  <c r="K101" i="1" s="1"/>
  <c r="L101" i="1" s="1"/>
  <c r="F101" i="1"/>
  <c r="G101" i="1" s="1"/>
  <c r="H100" i="1"/>
  <c r="K100" i="1" s="1"/>
  <c r="L100" i="1" s="1"/>
  <c r="F100" i="1"/>
  <c r="G100" i="1" s="1"/>
  <c r="O100" i="1" s="1"/>
  <c r="R100" i="1" s="1"/>
  <c r="H99" i="1"/>
  <c r="K99" i="1" s="1"/>
  <c r="L99" i="1" s="1"/>
  <c r="F99" i="1"/>
  <c r="G99" i="1" s="1"/>
  <c r="H98" i="1"/>
  <c r="K98" i="1" s="1"/>
  <c r="L98" i="1" s="1"/>
  <c r="F98" i="1"/>
  <c r="G98" i="1" s="1"/>
  <c r="O98" i="1" s="1"/>
  <c r="R98" i="1" s="1"/>
  <c r="H97" i="1"/>
  <c r="K97" i="1" s="1"/>
  <c r="L97" i="1" s="1"/>
  <c r="F97" i="1"/>
  <c r="G97" i="1" s="1"/>
  <c r="H96" i="1"/>
  <c r="K96" i="1" s="1"/>
  <c r="L96" i="1" s="1"/>
  <c r="F96" i="1"/>
  <c r="G96" i="1" s="1"/>
  <c r="H95" i="1"/>
  <c r="K95" i="1" s="1"/>
  <c r="L95" i="1" s="1"/>
  <c r="F95" i="1"/>
  <c r="G95" i="1" s="1"/>
  <c r="H94" i="1"/>
  <c r="K94" i="1" s="1"/>
  <c r="L94" i="1" s="1"/>
  <c r="F94" i="1"/>
  <c r="G94" i="1" s="1"/>
  <c r="O94" i="1" s="1"/>
  <c r="R94" i="1" s="1"/>
  <c r="H93" i="1"/>
  <c r="K93" i="1" s="1"/>
  <c r="L93" i="1" s="1"/>
  <c r="F93" i="1"/>
  <c r="G93" i="1" s="1"/>
  <c r="H92" i="1"/>
  <c r="K92" i="1" s="1"/>
  <c r="L92" i="1" s="1"/>
  <c r="F92" i="1"/>
  <c r="G92" i="1" s="1"/>
  <c r="H71" i="1"/>
  <c r="K71" i="1" s="1"/>
  <c r="L71" i="1" s="1"/>
  <c r="F71" i="1"/>
  <c r="G71" i="1" s="1"/>
  <c r="H70" i="1"/>
  <c r="K70" i="1" s="1"/>
  <c r="L70" i="1" s="1"/>
  <c r="F70" i="1"/>
  <c r="G70" i="1" s="1"/>
  <c r="H69" i="1"/>
  <c r="K69" i="1" s="1"/>
  <c r="L69" i="1" s="1"/>
  <c r="F69" i="1"/>
  <c r="G69" i="1" s="1"/>
  <c r="H68" i="1"/>
  <c r="K68" i="1" s="1"/>
  <c r="L68" i="1" s="1"/>
  <c r="F68" i="1"/>
  <c r="G68" i="1" s="1"/>
  <c r="H67" i="1"/>
  <c r="K67" i="1" s="1"/>
  <c r="L67" i="1" s="1"/>
  <c r="F67" i="1"/>
  <c r="G67" i="1" s="1"/>
  <c r="H66" i="1"/>
  <c r="K66" i="1" s="1"/>
  <c r="L66" i="1" s="1"/>
  <c r="F66" i="1"/>
  <c r="G66" i="1" s="1"/>
  <c r="H65" i="1"/>
  <c r="K65" i="1" s="1"/>
  <c r="L65" i="1" s="1"/>
  <c r="F65" i="1"/>
  <c r="G65" i="1" s="1"/>
  <c r="H64" i="1"/>
  <c r="K64" i="1" s="1"/>
  <c r="L64" i="1" s="1"/>
  <c r="F64" i="1"/>
  <c r="G64" i="1" s="1"/>
  <c r="H63" i="1"/>
  <c r="K63" i="1" s="1"/>
  <c r="L63" i="1" s="1"/>
  <c r="F63" i="1"/>
  <c r="G63" i="1" s="1"/>
  <c r="H62" i="1"/>
  <c r="K62" i="1" s="1"/>
  <c r="L62" i="1" s="1"/>
  <c r="F62" i="1"/>
  <c r="G62" i="1" s="1"/>
  <c r="H61" i="1"/>
  <c r="K61" i="1" s="1"/>
  <c r="L61" i="1" s="1"/>
  <c r="F61" i="1"/>
  <c r="G61" i="1" s="1"/>
  <c r="H60" i="1"/>
  <c r="K60" i="1" s="1"/>
  <c r="L60" i="1" s="1"/>
  <c r="F60" i="1"/>
  <c r="G60" i="1" s="1"/>
  <c r="H59" i="1"/>
  <c r="K59" i="1" s="1"/>
  <c r="L59" i="1" s="1"/>
  <c r="F59" i="1"/>
  <c r="G59" i="1" s="1"/>
  <c r="O59" i="1" s="1"/>
  <c r="R59" i="1" s="1"/>
  <c r="H58" i="1"/>
  <c r="K58" i="1" s="1"/>
  <c r="L58" i="1" s="1"/>
  <c r="F58" i="1"/>
  <c r="G58" i="1" s="1"/>
  <c r="H57" i="1"/>
  <c r="K57" i="1" s="1"/>
  <c r="L57" i="1" s="1"/>
  <c r="F57" i="1"/>
  <c r="G57" i="1" s="1"/>
  <c r="H56" i="1"/>
  <c r="K56" i="1" s="1"/>
  <c r="L56" i="1" s="1"/>
  <c r="F56" i="1"/>
  <c r="G56" i="1" s="1"/>
  <c r="H55" i="1"/>
  <c r="K55" i="1" s="1"/>
  <c r="L55" i="1" s="1"/>
  <c r="F55" i="1"/>
  <c r="G55" i="1" s="1"/>
  <c r="H54" i="1"/>
  <c r="K54" i="1" s="1"/>
  <c r="L54" i="1" s="1"/>
  <c r="F54" i="1"/>
  <c r="G54" i="1" s="1"/>
  <c r="H53" i="1"/>
  <c r="K53" i="1" s="1"/>
  <c r="L53" i="1" s="1"/>
  <c r="F53" i="1"/>
  <c r="G53" i="1" s="1"/>
  <c r="H51" i="1"/>
  <c r="K51" i="1" s="1"/>
  <c r="L51" i="1" s="1"/>
  <c r="F51" i="1"/>
  <c r="G51" i="1" s="1"/>
  <c r="O51" i="1" s="1"/>
  <c r="R51" i="1" s="1"/>
  <c r="H50" i="1"/>
  <c r="K50" i="1" s="1"/>
  <c r="L50" i="1" s="1"/>
  <c r="F50" i="1"/>
  <c r="G50" i="1" s="1"/>
  <c r="H49" i="1"/>
  <c r="K49" i="1" s="1"/>
  <c r="L49" i="1" s="1"/>
  <c r="F49" i="1"/>
  <c r="G49" i="1" s="1"/>
  <c r="H48" i="1"/>
  <c r="K48" i="1" s="1"/>
  <c r="L48" i="1" s="1"/>
  <c r="F48" i="1"/>
  <c r="G48" i="1" s="1"/>
  <c r="H47" i="1"/>
  <c r="K47" i="1" s="1"/>
  <c r="L47" i="1" s="1"/>
  <c r="F47" i="1"/>
  <c r="G47" i="1" s="1"/>
  <c r="H46" i="1"/>
  <c r="K46" i="1" s="1"/>
  <c r="L46" i="1" s="1"/>
  <c r="F46" i="1"/>
  <c r="G46" i="1" s="1"/>
  <c r="H45" i="1"/>
  <c r="K45" i="1" s="1"/>
  <c r="L45" i="1" s="1"/>
  <c r="F45" i="1"/>
  <c r="G45" i="1" s="1"/>
  <c r="H44" i="1"/>
  <c r="K44" i="1" s="1"/>
  <c r="L44" i="1" s="1"/>
  <c r="F44" i="1"/>
  <c r="G44" i="1" s="1"/>
  <c r="H43" i="1"/>
  <c r="K43" i="1" s="1"/>
  <c r="L43" i="1" s="1"/>
  <c r="F43" i="1"/>
  <c r="G43" i="1" s="1"/>
  <c r="H42" i="1"/>
  <c r="K42" i="1" s="1"/>
  <c r="L42" i="1" s="1"/>
  <c r="F42" i="1"/>
  <c r="G42" i="1" s="1"/>
  <c r="H41" i="1"/>
  <c r="K41" i="1" s="1"/>
  <c r="L41" i="1" s="1"/>
  <c r="F41" i="1"/>
  <c r="G41" i="1" s="1"/>
  <c r="H40" i="1"/>
  <c r="K40" i="1" s="1"/>
  <c r="L40" i="1" s="1"/>
  <c r="F40" i="1"/>
  <c r="G40" i="1" s="1"/>
  <c r="H38" i="1"/>
  <c r="K38" i="1" s="1"/>
  <c r="L38" i="1" s="1"/>
  <c r="F38" i="1"/>
  <c r="G38" i="1" s="1"/>
  <c r="H37" i="1"/>
  <c r="K37" i="1" s="1"/>
  <c r="L37" i="1" s="1"/>
  <c r="F37" i="1"/>
  <c r="G37" i="1" s="1"/>
  <c r="H36" i="1"/>
  <c r="K36" i="1" s="1"/>
  <c r="L36" i="1" s="1"/>
  <c r="F36" i="1"/>
  <c r="G36" i="1" s="1"/>
  <c r="H35" i="1"/>
  <c r="K35" i="1" s="1"/>
  <c r="L35" i="1" s="1"/>
  <c r="F35" i="1"/>
  <c r="G35" i="1" s="1"/>
  <c r="O35" i="1" s="1"/>
  <c r="R35" i="1" s="1"/>
  <c r="H34" i="1"/>
  <c r="K34" i="1" s="1"/>
  <c r="L34" i="1" s="1"/>
  <c r="F34" i="1"/>
  <c r="G34" i="1" s="1"/>
  <c r="H33" i="1"/>
  <c r="K33" i="1" s="1"/>
  <c r="L33" i="1" s="1"/>
  <c r="F33" i="1"/>
  <c r="G33" i="1" s="1"/>
  <c r="H32" i="1"/>
  <c r="K32" i="1" s="1"/>
  <c r="L32" i="1" s="1"/>
  <c r="F32" i="1"/>
  <c r="G32" i="1" s="1"/>
  <c r="H31" i="1"/>
  <c r="K31" i="1" s="1"/>
  <c r="L31" i="1" s="1"/>
  <c r="F31" i="1"/>
  <c r="G31" i="1" s="1"/>
  <c r="H30" i="1"/>
  <c r="K30" i="1" s="1"/>
  <c r="L30" i="1" s="1"/>
  <c r="F30" i="1"/>
  <c r="G30" i="1" s="1"/>
  <c r="H29" i="1"/>
  <c r="K29" i="1" s="1"/>
  <c r="L29" i="1" s="1"/>
  <c r="F29" i="1"/>
  <c r="G29" i="1" s="1"/>
  <c r="H28" i="1"/>
  <c r="K28" i="1" s="1"/>
  <c r="L28" i="1" s="1"/>
  <c r="F28" i="1"/>
  <c r="G28" i="1" s="1"/>
  <c r="H27" i="1"/>
  <c r="K27" i="1" s="1"/>
  <c r="L27" i="1" s="1"/>
  <c r="F27" i="1"/>
  <c r="G27" i="1" s="1"/>
  <c r="H26" i="1"/>
  <c r="K26" i="1" s="1"/>
  <c r="L26" i="1" s="1"/>
  <c r="F26" i="1"/>
  <c r="G26" i="1" s="1"/>
  <c r="H25" i="1"/>
  <c r="K25" i="1" s="1"/>
  <c r="L25" i="1" s="1"/>
  <c r="F25" i="1"/>
  <c r="G25" i="1" s="1"/>
  <c r="H24" i="1"/>
  <c r="K24" i="1" s="1"/>
  <c r="L24" i="1" s="1"/>
  <c r="F24" i="1"/>
  <c r="G24" i="1" s="1"/>
  <c r="H23" i="1"/>
  <c r="K23" i="1" s="1"/>
  <c r="L23" i="1" s="1"/>
  <c r="F23" i="1"/>
  <c r="G23" i="1" s="1"/>
  <c r="O23" i="1" s="1"/>
  <c r="R23" i="1" s="1"/>
  <c r="S277" i="1"/>
  <c r="L277" i="1"/>
  <c r="S291" i="1"/>
  <c r="L291" i="1"/>
  <c r="S346" i="1"/>
  <c r="L346" i="1"/>
  <c r="S368" i="1"/>
  <c r="L368" i="1"/>
  <c r="S580" i="1"/>
  <c r="L580" i="1"/>
  <c r="S712" i="1"/>
  <c r="L712" i="1"/>
  <c r="S701" i="1"/>
  <c r="L701" i="1"/>
  <c r="S690" i="1"/>
  <c r="L690" i="1"/>
  <c r="S682" i="1"/>
  <c r="L682" i="1"/>
  <c r="S659" i="1"/>
  <c r="L659" i="1"/>
  <c r="S630" i="1"/>
  <c r="L630" i="1"/>
  <c r="S646" i="1"/>
  <c r="H719" i="1"/>
  <c r="K719" i="1" s="1"/>
  <c r="L719" i="1" s="1"/>
  <c r="F719" i="1"/>
  <c r="G719" i="1" s="1"/>
  <c r="H718" i="1"/>
  <c r="K718" i="1" s="1"/>
  <c r="L718" i="1" s="1"/>
  <c r="F718" i="1"/>
  <c r="G718" i="1" s="1"/>
  <c r="O718" i="1" s="1"/>
  <c r="R718" i="1" s="1"/>
  <c r="H717" i="1"/>
  <c r="K717" i="1" s="1"/>
  <c r="L717" i="1" s="1"/>
  <c r="F717" i="1"/>
  <c r="G717" i="1" s="1"/>
  <c r="O717" i="1" s="1"/>
  <c r="R717" i="1" s="1"/>
  <c r="H716" i="1"/>
  <c r="K716" i="1" s="1"/>
  <c r="L716" i="1" s="1"/>
  <c r="F716" i="1"/>
  <c r="G716" i="1" s="1"/>
  <c r="O716" i="1" s="1"/>
  <c r="R716" i="1" s="1"/>
  <c r="H715" i="1"/>
  <c r="K715" i="1" s="1"/>
  <c r="L715" i="1" s="1"/>
  <c r="F715" i="1"/>
  <c r="G715" i="1" s="1"/>
  <c r="O715" i="1" s="1"/>
  <c r="R715" i="1" s="1"/>
  <c r="H714" i="1"/>
  <c r="K714" i="1" s="1"/>
  <c r="L714" i="1" s="1"/>
  <c r="F714" i="1"/>
  <c r="G714" i="1" s="1"/>
  <c r="H713" i="1"/>
  <c r="K713" i="1" s="1"/>
  <c r="L713" i="1" s="1"/>
  <c r="F713" i="1"/>
  <c r="G713" i="1" s="1"/>
  <c r="H712" i="1"/>
  <c r="F712" i="1"/>
  <c r="G712" i="1" s="1"/>
  <c r="H711" i="1"/>
  <c r="K711" i="1" s="1"/>
  <c r="L711" i="1" s="1"/>
  <c r="F711" i="1"/>
  <c r="G711" i="1" s="1"/>
  <c r="H710" i="1"/>
  <c r="K710" i="1" s="1"/>
  <c r="L710" i="1" s="1"/>
  <c r="F710" i="1"/>
  <c r="G710" i="1" s="1"/>
  <c r="O710" i="1" s="1"/>
  <c r="R710" i="1" s="1"/>
  <c r="H709" i="1"/>
  <c r="K709" i="1" s="1"/>
  <c r="L709" i="1" s="1"/>
  <c r="F709" i="1"/>
  <c r="G709" i="1" s="1"/>
  <c r="O709" i="1" s="1"/>
  <c r="R709" i="1" s="1"/>
  <c r="H708" i="1"/>
  <c r="K708" i="1" s="1"/>
  <c r="L708" i="1" s="1"/>
  <c r="F708" i="1"/>
  <c r="G708" i="1" s="1"/>
  <c r="H707" i="1"/>
  <c r="K707" i="1" s="1"/>
  <c r="L707" i="1" s="1"/>
  <c r="F707" i="1"/>
  <c r="G707" i="1" s="1"/>
  <c r="H706" i="1"/>
  <c r="K706" i="1" s="1"/>
  <c r="L706" i="1" s="1"/>
  <c r="F706" i="1"/>
  <c r="G706" i="1" s="1"/>
  <c r="H705" i="1"/>
  <c r="K705" i="1" s="1"/>
  <c r="L705" i="1" s="1"/>
  <c r="F705" i="1"/>
  <c r="G705" i="1" s="1"/>
  <c r="H704" i="1"/>
  <c r="K704" i="1" s="1"/>
  <c r="L704" i="1" s="1"/>
  <c r="F704" i="1"/>
  <c r="G704" i="1" s="1"/>
  <c r="H703" i="1"/>
  <c r="K703" i="1" s="1"/>
  <c r="L703" i="1" s="1"/>
  <c r="F703" i="1"/>
  <c r="G703" i="1" s="1"/>
  <c r="H702" i="1"/>
  <c r="K702" i="1" s="1"/>
  <c r="L702" i="1" s="1"/>
  <c r="F702" i="1"/>
  <c r="G702" i="1" s="1"/>
  <c r="H701" i="1"/>
  <c r="F701" i="1"/>
  <c r="G701" i="1" s="1"/>
  <c r="H700" i="1"/>
  <c r="K700" i="1" s="1"/>
  <c r="L700" i="1" s="1"/>
  <c r="F700" i="1"/>
  <c r="G700" i="1" s="1"/>
  <c r="O700" i="1" s="1"/>
  <c r="R700" i="1" s="1"/>
  <c r="H699" i="1"/>
  <c r="K699" i="1" s="1"/>
  <c r="L699" i="1" s="1"/>
  <c r="F699" i="1"/>
  <c r="G699" i="1" s="1"/>
  <c r="H698" i="1"/>
  <c r="K698" i="1" s="1"/>
  <c r="L698" i="1" s="1"/>
  <c r="F698" i="1"/>
  <c r="G698" i="1" s="1"/>
  <c r="O698" i="1" s="1"/>
  <c r="R698" i="1" s="1"/>
  <c r="H697" i="1"/>
  <c r="K697" i="1" s="1"/>
  <c r="L697" i="1" s="1"/>
  <c r="F697" i="1"/>
  <c r="G697" i="1" s="1"/>
  <c r="O697" i="1" s="1"/>
  <c r="R697" i="1" s="1"/>
  <c r="H696" i="1"/>
  <c r="K696" i="1" s="1"/>
  <c r="L696" i="1" s="1"/>
  <c r="F696" i="1"/>
  <c r="G696" i="1" s="1"/>
  <c r="O696" i="1" s="1"/>
  <c r="R696" i="1" s="1"/>
  <c r="H695" i="1"/>
  <c r="K695" i="1" s="1"/>
  <c r="L695" i="1" s="1"/>
  <c r="F695" i="1"/>
  <c r="G695" i="1" s="1"/>
  <c r="O695" i="1" s="1"/>
  <c r="R695" i="1" s="1"/>
  <c r="H694" i="1"/>
  <c r="K694" i="1" s="1"/>
  <c r="L694" i="1" s="1"/>
  <c r="F694" i="1"/>
  <c r="G694" i="1" s="1"/>
  <c r="H693" i="1"/>
  <c r="K693" i="1" s="1"/>
  <c r="L693" i="1" s="1"/>
  <c r="F693" i="1"/>
  <c r="G693" i="1" s="1"/>
  <c r="O693" i="1" s="1"/>
  <c r="R693" i="1" s="1"/>
  <c r="H692" i="1"/>
  <c r="K692" i="1" s="1"/>
  <c r="L692" i="1" s="1"/>
  <c r="F692" i="1"/>
  <c r="G692" i="1" s="1"/>
  <c r="H691" i="1"/>
  <c r="K691" i="1" s="1"/>
  <c r="L691" i="1" s="1"/>
  <c r="F691" i="1"/>
  <c r="G691" i="1" s="1"/>
  <c r="H690" i="1"/>
  <c r="F690" i="1"/>
  <c r="G690" i="1" s="1"/>
  <c r="H689" i="1"/>
  <c r="K689" i="1" s="1"/>
  <c r="L689" i="1" s="1"/>
  <c r="F689" i="1"/>
  <c r="G689" i="1" s="1"/>
  <c r="H688" i="1"/>
  <c r="K688" i="1" s="1"/>
  <c r="L688" i="1" s="1"/>
  <c r="F688" i="1"/>
  <c r="G688" i="1" s="1"/>
  <c r="H687" i="1"/>
  <c r="K687" i="1" s="1"/>
  <c r="L687" i="1" s="1"/>
  <c r="F687" i="1"/>
  <c r="G687" i="1" s="1"/>
  <c r="O687" i="1" s="1"/>
  <c r="R687" i="1" s="1"/>
  <c r="H686" i="1"/>
  <c r="K686" i="1" s="1"/>
  <c r="L686" i="1" s="1"/>
  <c r="F686" i="1"/>
  <c r="G686" i="1" s="1"/>
  <c r="O686" i="1" s="1"/>
  <c r="R686" i="1" s="1"/>
  <c r="H685" i="1"/>
  <c r="K685" i="1" s="1"/>
  <c r="L685" i="1" s="1"/>
  <c r="F685" i="1"/>
  <c r="G685" i="1" s="1"/>
  <c r="H684" i="1"/>
  <c r="K684" i="1" s="1"/>
  <c r="L684" i="1" s="1"/>
  <c r="F684" i="1"/>
  <c r="G684" i="1" s="1"/>
  <c r="H683" i="1"/>
  <c r="K683" i="1" s="1"/>
  <c r="L683" i="1" s="1"/>
  <c r="F683" i="1"/>
  <c r="G683" i="1" s="1"/>
  <c r="H682" i="1"/>
  <c r="F682" i="1"/>
  <c r="G682" i="1" s="1"/>
  <c r="H681" i="1"/>
  <c r="K681" i="1" s="1"/>
  <c r="L681" i="1" s="1"/>
  <c r="F681" i="1"/>
  <c r="G681" i="1" s="1"/>
  <c r="H680" i="1"/>
  <c r="K680" i="1" s="1"/>
  <c r="L680" i="1" s="1"/>
  <c r="F680" i="1"/>
  <c r="G680" i="1" s="1"/>
  <c r="O680" i="1" s="1"/>
  <c r="R680" i="1" s="1"/>
  <c r="H679" i="1"/>
  <c r="K679" i="1" s="1"/>
  <c r="L679" i="1" s="1"/>
  <c r="F679" i="1"/>
  <c r="G679" i="1" s="1"/>
  <c r="H678" i="1"/>
  <c r="K678" i="1" s="1"/>
  <c r="L678" i="1" s="1"/>
  <c r="F678" i="1"/>
  <c r="G678" i="1" s="1"/>
  <c r="H677" i="1"/>
  <c r="K677" i="1" s="1"/>
  <c r="L677" i="1" s="1"/>
  <c r="F677" i="1"/>
  <c r="G677" i="1" s="1"/>
  <c r="O677" i="1" s="1"/>
  <c r="R677" i="1" s="1"/>
  <c r="H676" i="1"/>
  <c r="K676" i="1" s="1"/>
  <c r="L676" i="1" s="1"/>
  <c r="F676" i="1"/>
  <c r="G676" i="1" s="1"/>
  <c r="H675" i="1"/>
  <c r="K675" i="1" s="1"/>
  <c r="L675" i="1" s="1"/>
  <c r="F675" i="1"/>
  <c r="G675" i="1" s="1"/>
  <c r="O675" i="1" s="1"/>
  <c r="R675" i="1" s="1"/>
  <c r="H674" i="1"/>
  <c r="K674" i="1" s="1"/>
  <c r="L674" i="1" s="1"/>
  <c r="F674" i="1"/>
  <c r="G674" i="1" s="1"/>
  <c r="O674" i="1" s="1"/>
  <c r="R674" i="1" s="1"/>
  <c r="H673" i="1"/>
  <c r="K673" i="1" s="1"/>
  <c r="L673" i="1" s="1"/>
  <c r="F673" i="1"/>
  <c r="G673" i="1" s="1"/>
  <c r="H672" i="1"/>
  <c r="K672" i="1" s="1"/>
  <c r="L672" i="1" s="1"/>
  <c r="F672" i="1"/>
  <c r="G672" i="1" s="1"/>
  <c r="O672" i="1" s="1"/>
  <c r="R672" i="1" s="1"/>
  <c r="H671" i="1"/>
  <c r="K671" i="1" s="1"/>
  <c r="L671" i="1" s="1"/>
  <c r="F671" i="1"/>
  <c r="G671" i="1" s="1"/>
  <c r="H670" i="1"/>
  <c r="K670" i="1" s="1"/>
  <c r="L670" i="1" s="1"/>
  <c r="F670" i="1"/>
  <c r="G670" i="1" s="1"/>
  <c r="O670" i="1" s="1"/>
  <c r="R670" i="1" s="1"/>
  <c r="H669" i="1"/>
  <c r="K669" i="1" s="1"/>
  <c r="L669" i="1" s="1"/>
  <c r="F669" i="1"/>
  <c r="G669" i="1" s="1"/>
  <c r="H668" i="1"/>
  <c r="K668" i="1" s="1"/>
  <c r="L668" i="1" s="1"/>
  <c r="F668" i="1"/>
  <c r="G668" i="1" s="1"/>
  <c r="H667" i="1"/>
  <c r="K667" i="1" s="1"/>
  <c r="L667" i="1" s="1"/>
  <c r="F667" i="1"/>
  <c r="G667" i="1" s="1"/>
  <c r="O667" i="1" s="1"/>
  <c r="R667" i="1" s="1"/>
  <c r="H666" i="1"/>
  <c r="K666" i="1" s="1"/>
  <c r="L666" i="1" s="1"/>
  <c r="F666" i="1"/>
  <c r="G666" i="1" s="1"/>
  <c r="O666" i="1" s="1"/>
  <c r="R666" i="1" s="1"/>
  <c r="H665" i="1"/>
  <c r="K665" i="1" s="1"/>
  <c r="L665" i="1" s="1"/>
  <c r="F665" i="1"/>
  <c r="G665" i="1" s="1"/>
  <c r="O665" i="1" s="1"/>
  <c r="R665" i="1" s="1"/>
  <c r="H664" i="1"/>
  <c r="K664" i="1" s="1"/>
  <c r="L664" i="1" s="1"/>
  <c r="F664" i="1"/>
  <c r="G664" i="1" s="1"/>
  <c r="H663" i="1"/>
  <c r="K663" i="1" s="1"/>
  <c r="L663" i="1" s="1"/>
  <c r="F663" i="1"/>
  <c r="G663" i="1" s="1"/>
  <c r="O663" i="1" s="1"/>
  <c r="R663" i="1" s="1"/>
  <c r="H662" i="1"/>
  <c r="K662" i="1" s="1"/>
  <c r="L662" i="1" s="1"/>
  <c r="F662" i="1"/>
  <c r="G662" i="1" s="1"/>
  <c r="O662" i="1" s="1"/>
  <c r="R662" i="1" s="1"/>
  <c r="H661" i="1"/>
  <c r="K661" i="1" s="1"/>
  <c r="L661" i="1" s="1"/>
  <c r="F661" i="1"/>
  <c r="G661" i="1" s="1"/>
  <c r="O661" i="1" s="1"/>
  <c r="R661" i="1" s="1"/>
  <c r="H660" i="1"/>
  <c r="K660" i="1" s="1"/>
  <c r="L660" i="1" s="1"/>
  <c r="F660" i="1"/>
  <c r="G660" i="1" s="1"/>
  <c r="O660" i="1" s="1"/>
  <c r="R660" i="1" s="1"/>
  <c r="H659" i="1"/>
  <c r="F659" i="1"/>
  <c r="G659" i="1" s="1"/>
  <c r="H658" i="1"/>
  <c r="K658" i="1" s="1"/>
  <c r="L658" i="1" s="1"/>
  <c r="F658" i="1"/>
  <c r="G658" i="1" s="1"/>
  <c r="O658" i="1" s="1"/>
  <c r="R658" i="1" s="1"/>
  <c r="H657" i="1"/>
  <c r="K657" i="1" s="1"/>
  <c r="L657" i="1" s="1"/>
  <c r="F657" i="1"/>
  <c r="G657" i="1" s="1"/>
  <c r="O657" i="1" s="1"/>
  <c r="R657" i="1" s="1"/>
  <c r="H656" i="1"/>
  <c r="K656" i="1" s="1"/>
  <c r="L656" i="1" s="1"/>
  <c r="F656" i="1"/>
  <c r="G656" i="1" s="1"/>
  <c r="O656" i="1" s="1"/>
  <c r="R656" i="1" s="1"/>
  <c r="H655" i="1"/>
  <c r="K655" i="1" s="1"/>
  <c r="L655" i="1" s="1"/>
  <c r="F655" i="1"/>
  <c r="G655" i="1" s="1"/>
  <c r="O655" i="1" s="1"/>
  <c r="R655" i="1" s="1"/>
  <c r="H654" i="1"/>
  <c r="K654" i="1" s="1"/>
  <c r="L654" i="1" s="1"/>
  <c r="F654" i="1"/>
  <c r="G654" i="1" s="1"/>
  <c r="O654" i="1" s="1"/>
  <c r="R654" i="1" s="1"/>
  <c r="H653" i="1"/>
  <c r="K653" i="1" s="1"/>
  <c r="L653" i="1" s="1"/>
  <c r="F653" i="1"/>
  <c r="G653" i="1" s="1"/>
  <c r="O653" i="1" s="1"/>
  <c r="R653" i="1" s="1"/>
  <c r="H652" i="1"/>
  <c r="K652" i="1" s="1"/>
  <c r="L652" i="1" s="1"/>
  <c r="F652" i="1"/>
  <c r="G652" i="1" s="1"/>
  <c r="H651" i="1"/>
  <c r="K651" i="1" s="1"/>
  <c r="L651" i="1" s="1"/>
  <c r="F651" i="1"/>
  <c r="G651" i="1" s="1"/>
  <c r="O651" i="1" s="1"/>
  <c r="R651" i="1" s="1"/>
  <c r="H650" i="1"/>
  <c r="K650" i="1" s="1"/>
  <c r="L650" i="1" s="1"/>
  <c r="F650" i="1"/>
  <c r="G650" i="1" s="1"/>
  <c r="H649" i="1"/>
  <c r="K649" i="1" s="1"/>
  <c r="L649" i="1" s="1"/>
  <c r="F649" i="1"/>
  <c r="G649" i="1" s="1"/>
  <c r="O649" i="1" s="1"/>
  <c r="R649" i="1" s="1"/>
  <c r="H648" i="1"/>
  <c r="K648" i="1" s="1"/>
  <c r="L648" i="1" s="1"/>
  <c r="F648" i="1"/>
  <c r="G648" i="1" s="1"/>
  <c r="H647" i="1"/>
  <c r="K647" i="1" s="1"/>
  <c r="L647" i="1" s="1"/>
  <c r="F647" i="1"/>
  <c r="G647" i="1" s="1"/>
  <c r="O647" i="1" s="1"/>
  <c r="R647" i="1" s="1"/>
  <c r="H646" i="1"/>
  <c r="L646" i="1" s="1"/>
  <c r="F646" i="1"/>
  <c r="G646" i="1" s="1"/>
  <c r="H645" i="1"/>
  <c r="K645" i="1" s="1"/>
  <c r="L645" i="1" s="1"/>
  <c r="F645" i="1"/>
  <c r="G645" i="1" s="1"/>
  <c r="O645" i="1" s="1"/>
  <c r="R645" i="1" s="1"/>
  <c r="H644" i="1"/>
  <c r="K644" i="1" s="1"/>
  <c r="L644" i="1" s="1"/>
  <c r="F644" i="1"/>
  <c r="G644" i="1" s="1"/>
  <c r="O644" i="1" s="1"/>
  <c r="R644" i="1" s="1"/>
  <c r="H643" i="1"/>
  <c r="K643" i="1" s="1"/>
  <c r="L643" i="1" s="1"/>
  <c r="F643" i="1"/>
  <c r="G643" i="1" s="1"/>
  <c r="O643" i="1" s="1"/>
  <c r="R643" i="1" s="1"/>
  <c r="H642" i="1"/>
  <c r="K642" i="1" s="1"/>
  <c r="L642" i="1" s="1"/>
  <c r="F642" i="1"/>
  <c r="G642" i="1" s="1"/>
  <c r="H641" i="1"/>
  <c r="K641" i="1" s="1"/>
  <c r="L641" i="1" s="1"/>
  <c r="F641" i="1"/>
  <c r="G641" i="1" s="1"/>
  <c r="O641" i="1" s="1"/>
  <c r="R641" i="1" s="1"/>
  <c r="H640" i="1"/>
  <c r="K640" i="1" s="1"/>
  <c r="L640" i="1" s="1"/>
  <c r="F640" i="1"/>
  <c r="G640" i="1" s="1"/>
  <c r="O640" i="1" s="1"/>
  <c r="R640" i="1" s="1"/>
  <c r="H639" i="1"/>
  <c r="K639" i="1" s="1"/>
  <c r="L639" i="1" s="1"/>
  <c r="F639" i="1"/>
  <c r="G639" i="1" s="1"/>
  <c r="H638" i="1"/>
  <c r="K638" i="1" s="1"/>
  <c r="L638" i="1" s="1"/>
  <c r="F638" i="1"/>
  <c r="G638" i="1" s="1"/>
  <c r="O638" i="1" s="1"/>
  <c r="R638" i="1" s="1"/>
  <c r="H637" i="1"/>
  <c r="K637" i="1" s="1"/>
  <c r="L637" i="1" s="1"/>
  <c r="F637" i="1"/>
  <c r="G637" i="1" s="1"/>
  <c r="O637" i="1" s="1"/>
  <c r="R637" i="1" s="1"/>
  <c r="H636" i="1"/>
  <c r="K636" i="1" s="1"/>
  <c r="L636" i="1" s="1"/>
  <c r="F636" i="1"/>
  <c r="G636" i="1" s="1"/>
  <c r="H635" i="1"/>
  <c r="K635" i="1" s="1"/>
  <c r="L635" i="1" s="1"/>
  <c r="F635" i="1"/>
  <c r="G635" i="1" s="1"/>
  <c r="H634" i="1"/>
  <c r="K634" i="1" s="1"/>
  <c r="L634" i="1" s="1"/>
  <c r="F634" i="1"/>
  <c r="G634" i="1" s="1"/>
  <c r="O634" i="1" s="1"/>
  <c r="R634" i="1" s="1"/>
  <c r="H633" i="1"/>
  <c r="K633" i="1" s="1"/>
  <c r="L633" i="1" s="1"/>
  <c r="F633" i="1"/>
  <c r="G633" i="1" s="1"/>
  <c r="H632" i="1"/>
  <c r="K632" i="1" s="1"/>
  <c r="L632" i="1" s="1"/>
  <c r="F632" i="1"/>
  <c r="G632" i="1" s="1"/>
  <c r="O632" i="1" s="1"/>
  <c r="R632" i="1" s="1"/>
  <c r="H631" i="1"/>
  <c r="K631" i="1" s="1"/>
  <c r="L631" i="1" s="1"/>
  <c r="F631" i="1"/>
  <c r="G631" i="1" s="1"/>
  <c r="H629" i="1"/>
  <c r="K629" i="1" s="1"/>
  <c r="L629" i="1" s="1"/>
  <c r="F629" i="1"/>
  <c r="G629" i="1" s="1"/>
  <c r="H628" i="1"/>
  <c r="K628" i="1" s="1"/>
  <c r="L628" i="1" s="1"/>
  <c r="F628" i="1"/>
  <c r="G628" i="1" s="1"/>
  <c r="H627" i="1"/>
  <c r="K627" i="1" s="1"/>
  <c r="L627" i="1" s="1"/>
  <c r="F627" i="1"/>
  <c r="G627" i="1" s="1"/>
  <c r="H626" i="1"/>
  <c r="K626" i="1" s="1"/>
  <c r="L626" i="1" s="1"/>
  <c r="F626" i="1"/>
  <c r="G626" i="1" s="1"/>
  <c r="O626" i="1" s="1"/>
  <c r="R626" i="1" s="1"/>
  <c r="H625" i="1"/>
  <c r="K625" i="1" s="1"/>
  <c r="L625" i="1" s="1"/>
  <c r="F625" i="1"/>
  <c r="G625" i="1" s="1"/>
  <c r="H624" i="1"/>
  <c r="K624" i="1" s="1"/>
  <c r="L624" i="1" s="1"/>
  <c r="F624" i="1"/>
  <c r="G624" i="1" s="1"/>
  <c r="H623" i="1"/>
  <c r="K623" i="1" s="1"/>
  <c r="L623" i="1" s="1"/>
  <c r="F623" i="1"/>
  <c r="G623" i="1" s="1"/>
  <c r="O623" i="1" s="1"/>
  <c r="R623" i="1" s="1"/>
  <c r="H622" i="1"/>
  <c r="K622" i="1" s="1"/>
  <c r="L622" i="1" s="1"/>
  <c r="F622" i="1"/>
  <c r="G622" i="1" s="1"/>
  <c r="O622" i="1" s="1"/>
  <c r="R622" i="1" s="1"/>
  <c r="H621" i="1"/>
  <c r="K621" i="1" s="1"/>
  <c r="L621" i="1" s="1"/>
  <c r="F621" i="1"/>
  <c r="G621" i="1" s="1"/>
  <c r="H620" i="1"/>
  <c r="K620" i="1" s="1"/>
  <c r="L620" i="1" s="1"/>
  <c r="F620" i="1"/>
  <c r="G620" i="1" s="1"/>
  <c r="O620" i="1" s="1"/>
  <c r="R620" i="1" s="1"/>
  <c r="H619" i="1"/>
  <c r="K619" i="1" s="1"/>
  <c r="L619" i="1" s="1"/>
  <c r="F619" i="1"/>
  <c r="G619" i="1" s="1"/>
  <c r="H618" i="1"/>
  <c r="K618" i="1" s="1"/>
  <c r="L618" i="1" s="1"/>
  <c r="F618" i="1"/>
  <c r="G618" i="1" s="1"/>
  <c r="H615" i="1"/>
  <c r="K615" i="1" s="1"/>
  <c r="L615" i="1" s="1"/>
  <c r="F615" i="1"/>
  <c r="G615" i="1" s="1"/>
  <c r="O615" i="1" s="1"/>
  <c r="R615" i="1" s="1"/>
  <c r="H614" i="1"/>
  <c r="K614" i="1" s="1"/>
  <c r="L614" i="1" s="1"/>
  <c r="F614" i="1"/>
  <c r="G614" i="1" s="1"/>
  <c r="H613" i="1"/>
  <c r="K613" i="1" s="1"/>
  <c r="L613" i="1" s="1"/>
  <c r="F613" i="1"/>
  <c r="G613" i="1" s="1"/>
  <c r="O613" i="1" s="1"/>
  <c r="R613" i="1" s="1"/>
  <c r="H612" i="1"/>
  <c r="K612" i="1" s="1"/>
  <c r="L612" i="1" s="1"/>
  <c r="F612" i="1"/>
  <c r="G612" i="1" s="1"/>
  <c r="H611" i="1"/>
  <c r="K611" i="1" s="1"/>
  <c r="L611" i="1" s="1"/>
  <c r="F611" i="1"/>
  <c r="G611" i="1" s="1"/>
  <c r="H610" i="1"/>
  <c r="K610" i="1" s="1"/>
  <c r="L610" i="1" s="1"/>
  <c r="F610" i="1"/>
  <c r="G610" i="1" s="1"/>
  <c r="H609" i="1"/>
  <c r="K609" i="1" s="1"/>
  <c r="L609" i="1" s="1"/>
  <c r="F609" i="1"/>
  <c r="G609" i="1" s="1"/>
  <c r="H608" i="1"/>
  <c r="K608" i="1" s="1"/>
  <c r="L608" i="1" s="1"/>
  <c r="F608" i="1"/>
  <c r="G608" i="1" s="1"/>
  <c r="H607" i="1"/>
  <c r="K607" i="1" s="1"/>
  <c r="L607" i="1" s="1"/>
  <c r="F607" i="1"/>
  <c r="G607" i="1" s="1"/>
  <c r="O607" i="1" s="1"/>
  <c r="R607" i="1" s="1"/>
  <c r="H606" i="1"/>
  <c r="K606" i="1" s="1"/>
  <c r="L606" i="1" s="1"/>
  <c r="F606" i="1"/>
  <c r="G606" i="1" s="1"/>
  <c r="H605" i="1"/>
  <c r="K605" i="1" s="1"/>
  <c r="L605" i="1" s="1"/>
  <c r="F605" i="1"/>
  <c r="G605" i="1" s="1"/>
  <c r="H604" i="1"/>
  <c r="K604" i="1" s="1"/>
  <c r="L604" i="1" s="1"/>
  <c r="F604" i="1"/>
  <c r="G604" i="1" s="1"/>
  <c r="O604" i="1" s="1"/>
  <c r="R604" i="1" s="1"/>
  <c r="H603" i="1"/>
  <c r="K603" i="1" s="1"/>
  <c r="L603" i="1" s="1"/>
  <c r="F603" i="1"/>
  <c r="G603" i="1" s="1"/>
  <c r="H602" i="1"/>
  <c r="K602" i="1" s="1"/>
  <c r="L602" i="1" s="1"/>
  <c r="F602" i="1"/>
  <c r="G602" i="1" s="1"/>
  <c r="O602" i="1" s="1"/>
  <c r="R602" i="1" s="1"/>
  <c r="H601" i="1"/>
  <c r="K601" i="1" s="1"/>
  <c r="L601" i="1" s="1"/>
  <c r="F601" i="1"/>
  <c r="G601" i="1" s="1"/>
  <c r="H600" i="1"/>
  <c r="K600" i="1" s="1"/>
  <c r="L600" i="1" s="1"/>
  <c r="F600" i="1"/>
  <c r="G600" i="1" s="1"/>
  <c r="O600" i="1" s="1"/>
  <c r="R600" i="1" s="1"/>
  <c r="H599" i="1"/>
  <c r="K599" i="1" s="1"/>
  <c r="L599" i="1" s="1"/>
  <c r="F599" i="1"/>
  <c r="G599" i="1" s="1"/>
  <c r="H598" i="1"/>
  <c r="K598" i="1" s="1"/>
  <c r="L598" i="1" s="1"/>
  <c r="F598" i="1"/>
  <c r="G598" i="1" s="1"/>
  <c r="H597" i="1"/>
  <c r="K597" i="1" s="1"/>
  <c r="L597" i="1" s="1"/>
  <c r="F597" i="1"/>
  <c r="G597" i="1" s="1"/>
  <c r="O597" i="1" s="1"/>
  <c r="R597" i="1" s="1"/>
  <c r="H596" i="1"/>
  <c r="K596" i="1" s="1"/>
  <c r="L596" i="1" s="1"/>
  <c r="F596" i="1"/>
  <c r="G596" i="1" s="1"/>
  <c r="H595" i="1"/>
  <c r="K595" i="1" s="1"/>
  <c r="L595" i="1" s="1"/>
  <c r="F595" i="1"/>
  <c r="G595" i="1" s="1"/>
  <c r="H594" i="1"/>
  <c r="K594" i="1" s="1"/>
  <c r="L594" i="1" s="1"/>
  <c r="F594" i="1"/>
  <c r="G594" i="1" s="1"/>
  <c r="H593" i="1"/>
  <c r="K593" i="1" s="1"/>
  <c r="L593" i="1" s="1"/>
  <c r="F593" i="1"/>
  <c r="G593" i="1" s="1"/>
  <c r="H592" i="1"/>
  <c r="K592" i="1" s="1"/>
  <c r="L592" i="1" s="1"/>
  <c r="F592" i="1"/>
  <c r="G592" i="1" s="1"/>
  <c r="H591" i="1"/>
  <c r="K591" i="1" s="1"/>
  <c r="L591" i="1" s="1"/>
  <c r="F591" i="1"/>
  <c r="G591" i="1" s="1"/>
  <c r="O591" i="1" s="1"/>
  <c r="R591" i="1" s="1"/>
  <c r="H590" i="1"/>
  <c r="K590" i="1" s="1"/>
  <c r="L590" i="1" s="1"/>
  <c r="F590" i="1"/>
  <c r="G590" i="1" s="1"/>
  <c r="H589" i="1"/>
  <c r="K589" i="1" s="1"/>
  <c r="L589" i="1" s="1"/>
  <c r="F589" i="1"/>
  <c r="G589" i="1" s="1"/>
  <c r="O589" i="1" s="1"/>
  <c r="R589" i="1" s="1"/>
  <c r="H588" i="1"/>
  <c r="K588" i="1" s="1"/>
  <c r="L588" i="1" s="1"/>
  <c r="F588" i="1"/>
  <c r="G588" i="1" s="1"/>
  <c r="H587" i="1"/>
  <c r="K587" i="1" s="1"/>
  <c r="L587" i="1" s="1"/>
  <c r="F587" i="1"/>
  <c r="G587" i="1" s="1"/>
  <c r="H586" i="1"/>
  <c r="K586" i="1" s="1"/>
  <c r="L586" i="1" s="1"/>
  <c r="F586" i="1"/>
  <c r="G586" i="1" s="1"/>
  <c r="O586" i="1" s="1"/>
  <c r="R586" i="1" s="1"/>
  <c r="H585" i="1"/>
  <c r="K585" i="1" s="1"/>
  <c r="L585" i="1" s="1"/>
  <c r="F585" i="1"/>
  <c r="G585" i="1" s="1"/>
  <c r="H584" i="1"/>
  <c r="K584" i="1" s="1"/>
  <c r="L584" i="1" s="1"/>
  <c r="F584" i="1"/>
  <c r="G584" i="1" s="1"/>
  <c r="O584" i="1" s="1"/>
  <c r="R584" i="1" s="1"/>
  <c r="H583" i="1"/>
  <c r="K583" i="1" s="1"/>
  <c r="L583" i="1" s="1"/>
  <c r="F583" i="1"/>
  <c r="G583" i="1" s="1"/>
  <c r="H582" i="1"/>
  <c r="K582" i="1" s="1"/>
  <c r="L582" i="1" s="1"/>
  <c r="F582" i="1"/>
  <c r="G582" i="1" s="1"/>
  <c r="H581" i="1"/>
  <c r="K581" i="1" s="1"/>
  <c r="L581" i="1" s="1"/>
  <c r="F581" i="1"/>
  <c r="G581" i="1" s="1"/>
  <c r="H559" i="1"/>
  <c r="K559" i="1" s="1"/>
  <c r="L559" i="1" s="1"/>
  <c r="F559" i="1"/>
  <c r="G559" i="1" s="1"/>
  <c r="O559" i="1" s="1"/>
  <c r="R559" i="1" s="1"/>
  <c r="H558" i="1"/>
  <c r="K558" i="1" s="1"/>
  <c r="L558" i="1" s="1"/>
  <c r="F558" i="1"/>
  <c r="G558" i="1" s="1"/>
  <c r="O558" i="1" s="1"/>
  <c r="R558" i="1" s="1"/>
  <c r="H557" i="1"/>
  <c r="K557" i="1" s="1"/>
  <c r="L557" i="1" s="1"/>
  <c r="F557" i="1"/>
  <c r="G557" i="1" s="1"/>
  <c r="O557" i="1" s="1"/>
  <c r="R557" i="1" s="1"/>
  <c r="H556" i="1"/>
  <c r="K556" i="1" s="1"/>
  <c r="L556" i="1" s="1"/>
  <c r="F556" i="1"/>
  <c r="G556" i="1" s="1"/>
  <c r="O556" i="1" s="1"/>
  <c r="R556" i="1" s="1"/>
  <c r="H555" i="1"/>
  <c r="K555" i="1" s="1"/>
  <c r="L555" i="1" s="1"/>
  <c r="F555" i="1"/>
  <c r="G555" i="1" s="1"/>
  <c r="O555" i="1" s="1"/>
  <c r="R555" i="1" s="1"/>
  <c r="H554" i="1"/>
  <c r="K554" i="1" s="1"/>
  <c r="L554" i="1" s="1"/>
  <c r="F554" i="1"/>
  <c r="G554" i="1" s="1"/>
  <c r="O554" i="1" s="1"/>
  <c r="R554" i="1" s="1"/>
  <c r="H553" i="1"/>
  <c r="K553" i="1" s="1"/>
  <c r="L553" i="1" s="1"/>
  <c r="F553" i="1"/>
  <c r="G553" i="1" s="1"/>
  <c r="H552" i="1"/>
  <c r="K552" i="1" s="1"/>
  <c r="L552" i="1" s="1"/>
  <c r="F552" i="1"/>
  <c r="G552" i="1" s="1"/>
  <c r="O552" i="1" s="1"/>
  <c r="R552" i="1" s="1"/>
  <c r="H551" i="1"/>
  <c r="K551" i="1" s="1"/>
  <c r="L551" i="1" s="1"/>
  <c r="F551" i="1"/>
  <c r="G551" i="1" s="1"/>
  <c r="O551" i="1" s="1"/>
  <c r="R551" i="1" s="1"/>
  <c r="H550" i="1"/>
  <c r="K550" i="1" s="1"/>
  <c r="L550" i="1" s="1"/>
  <c r="F550" i="1"/>
  <c r="G550" i="1" s="1"/>
  <c r="O550" i="1" s="1"/>
  <c r="R550" i="1" s="1"/>
  <c r="H549" i="1"/>
  <c r="K549" i="1" s="1"/>
  <c r="L549" i="1" s="1"/>
  <c r="F549" i="1"/>
  <c r="G549" i="1" s="1"/>
  <c r="O549" i="1" s="1"/>
  <c r="R549" i="1" s="1"/>
  <c r="H548" i="1"/>
  <c r="K548" i="1" s="1"/>
  <c r="L548" i="1" s="1"/>
  <c r="F548" i="1"/>
  <c r="G548" i="1" s="1"/>
  <c r="O548" i="1" s="1"/>
  <c r="R548" i="1" s="1"/>
  <c r="H547" i="1"/>
  <c r="K547" i="1" s="1"/>
  <c r="L547" i="1" s="1"/>
  <c r="F547" i="1"/>
  <c r="G547" i="1" s="1"/>
  <c r="O547" i="1" s="1"/>
  <c r="R547" i="1" s="1"/>
  <c r="H546" i="1"/>
  <c r="K546" i="1" s="1"/>
  <c r="L546" i="1" s="1"/>
  <c r="F546" i="1"/>
  <c r="G546" i="1" s="1"/>
  <c r="O546" i="1" s="1"/>
  <c r="R546" i="1" s="1"/>
  <c r="H545" i="1"/>
  <c r="K545" i="1" s="1"/>
  <c r="L545" i="1" s="1"/>
  <c r="F545" i="1"/>
  <c r="G545" i="1" s="1"/>
  <c r="O545" i="1" s="1"/>
  <c r="R545" i="1" s="1"/>
  <c r="H544" i="1"/>
  <c r="K544" i="1" s="1"/>
  <c r="L544" i="1" s="1"/>
  <c r="F544" i="1"/>
  <c r="G544" i="1" s="1"/>
  <c r="O544" i="1" s="1"/>
  <c r="R544" i="1" s="1"/>
  <c r="H543" i="1"/>
  <c r="K543" i="1" s="1"/>
  <c r="L543" i="1" s="1"/>
  <c r="F543" i="1"/>
  <c r="G543" i="1" s="1"/>
  <c r="O543" i="1" s="1"/>
  <c r="R543" i="1" s="1"/>
  <c r="H542" i="1"/>
  <c r="K542" i="1" s="1"/>
  <c r="L542" i="1" s="1"/>
  <c r="F542" i="1"/>
  <c r="G542" i="1" s="1"/>
  <c r="O542" i="1" s="1"/>
  <c r="R542" i="1" s="1"/>
  <c r="H541" i="1"/>
  <c r="K541" i="1" s="1"/>
  <c r="L541" i="1" s="1"/>
  <c r="F541" i="1"/>
  <c r="G541" i="1" s="1"/>
  <c r="O541" i="1" s="1"/>
  <c r="R541" i="1" s="1"/>
  <c r="H540" i="1"/>
  <c r="K540" i="1" s="1"/>
  <c r="L540" i="1" s="1"/>
  <c r="F540" i="1"/>
  <c r="G540" i="1" s="1"/>
  <c r="H539" i="1"/>
  <c r="K539" i="1" s="1"/>
  <c r="L539" i="1" s="1"/>
  <c r="F539" i="1"/>
  <c r="G539" i="1" s="1"/>
  <c r="O539" i="1" s="1"/>
  <c r="R539" i="1" s="1"/>
  <c r="H538" i="1"/>
  <c r="K538" i="1" s="1"/>
  <c r="L538" i="1" s="1"/>
  <c r="F538" i="1"/>
  <c r="G538" i="1" s="1"/>
  <c r="O538" i="1" s="1"/>
  <c r="R538" i="1" s="1"/>
  <c r="H537" i="1"/>
  <c r="K537" i="1" s="1"/>
  <c r="L537" i="1" s="1"/>
  <c r="F537" i="1"/>
  <c r="G537" i="1" s="1"/>
  <c r="O537" i="1" s="1"/>
  <c r="R537" i="1" s="1"/>
  <c r="H536" i="1"/>
  <c r="K536" i="1" s="1"/>
  <c r="L536" i="1" s="1"/>
  <c r="F536" i="1"/>
  <c r="G536" i="1" s="1"/>
  <c r="H535" i="1"/>
  <c r="K535" i="1" s="1"/>
  <c r="L535" i="1" s="1"/>
  <c r="F535" i="1"/>
  <c r="G535" i="1" s="1"/>
  <c r="O535" i="1" s="1"/>
  <c r="R535" i="1" s="1"/>
  <c r="H534" i="1"/>
  <c r="K534" i="1" s="1"/>
  <c r="L534" i="1" s="1"/>
  <c r="F534" i="1"/>
  <c r="G534" i="1" s="1"/>
  <c r="O534" i="1" s="1"/>
  <c r="R534" i="1" s="1"/>
  <c r="H533" i="1"/>
  <c r="K533" i="1" s="1"/>
  <c r="L533" i="1" s="1"/>
  <c r="F533" i="1"/>
  <c r="G533" i="1" s="1"/>
  <c r="O533" i="1" s="1"/>
  <c r="R533" i="1" s="1"/>
  <c r="H532" i="1"/>
  <c r="K532" i="1" s="1"/>
  <c r="L532" i="1" s="1"/>
  <c r="F532" i="1"/>
  <c r="G532" i="1" s="1"/>
  <c r="O532" i="1" s="1"/>
  <c r="R532" i="1" s="1"/>
  <c r="H531" i="1"/>
  <c r="K531" i="1" s="1"/>
  <c r="L531" i="1" s="1"/>
  <c r="F531" i="1"/>
  <c r="G531" i="1" s="1"/>
  <c r="O531" i="1" s="1"/>
  <c r="R531" i="1" s="1"/>
  <c r="H530" i="1"/>
  <c r="K530" i="1" s="1"/>
  <c r="L530" i="1" s="1"/>
  <c r="F530" i="1"/>
  <c r="G530" i="1" s="1"/>
  <c r="O530" i="1" s="1"/>
  <c r="R530" i="1" s="1"/>
  <c r="H529" i="1"/>
  <c r="K529" i="1" s="1"/>
  <c r="L529" i="1" s="1"/>
  <c r="F529" i="1"/>
  <c r="G529" i="1" s="1"/>
  <c r="O529" i="1" s="1"/>
  <c r="R529" i="1" s="1"/>
  <c r="H528" i="1"/>
  <c r="K528" i="1" s="1"/>
  <c r="L528" i="1" s="1"/>
  <c r="F528" i="1"/>
  <c r="G528" i="1" s="1"/>
  <c r="O528" i="1" s="1"/>
  <c r="R528" i="1" s="1"/>
  <c r="H527" i="1"/>
  <c r="K527" i="1" s="1"/>
  <c r="L527" i="1" s="1"/>
  <c r="F527" i="1"/>
  <c r="G527" i="1" s="1"/>
  <c r="O527" i="1" s="1"/>
  <c r="R527" i="1" s="1"/>
  <c r="H526" i="1"/>
  <c r="K526" i="1" s="1"/>
  <c r="L526" i="1" s="1"/>
  <c r="F526" i="1"/>
  <c r="G526" i="1" s="1"/>
  <c r="O526" i="1" s="1"/>
  <c r="R526" i="1" s="1"/>
  <c r="H525" i="1"/>
  <c r="K525" i="1" s="1"/>
  <c r="L525" i="1" s="1"/>
  <c r="F525" i="1"/>
  <c r="G525" i="1" s="1"/>
  <c r="O525" i="1" s="1"/>
  <c r="R525" i="1" s="1"/>
  <c r="H524" i="1"/>
  <c r="K524" i="1" s="1"/>
  <c r="L524" i="1" s="1"/>
  <c r="F524" i="1"/>
  <c r="G524" i="1" s="1"/>
  <c r="O524" i="1" s="1"/>
  <c r="R524" i="1" s="1"/>
  <c r="H523" i="1"/>
  <c r="K523" i="1" s="1"/>
  <c r="L523" i="1" s="1"/>
  <c r="F523" i="1"/>
  <c r="G523" i="1" s="1"/>
  <c r="O523" i="1" s="1"/>
  <c r="R523" i="1" s="1"/>
  <c r="H522" i="1"/>
  <c r="K522" i="1" s="1"/>
  <c r="L522" i="1" s="1"/>
  <c r="F522" i="1"/>
  <c r="G522" i="1" s="1"/>
  <c r="O522" i="1" s="1"/>
  <c r="R522" i="1" s="1"/>
  <c r="H521" i="1"/>
  <c r="K521" i="1" s="1"/>
  <c r="L521" i="1" s="1"/>
  <c r="F521" i="1"/>
  <c r="G521" i="1" s="1"/>
  <c r="O521" i="1" s="1"/>
  <c r="R521" i="1" s="1"/>
  <c r="H520" i="1"/>
  <c r="K520" i="1" s="1"/>
  <c r="L520" i="1" s="1"/>
  <c r="F520" i="1"/>
  <c r="G520" i="1" s="1"/>
  <c r="O520" i="1" s="1"/>
  <c r="R520" i="1" s="1"/>
  <c r="H519" i="1"/>
  <c r="K519" i="1" s="1"/>
  <c r="L519" i="1" s="1"/>
  <c r="F519" i="1"/>
  <c r="G519" i="1" s="1"/>
  <c r="O519" i="1" s="1"/>
  <c r="R519" i="1" s="1"/>
  <c r="H518" i="1"/>
  <c r="K518" i="1" s="1"/>
  <c r="L518" i="1" s="1"/>
  <c r="F518" i="1"/>
  <c r="G518" i="1" s="1"/>
  <c r="O518" i="1" s="1"/>
  <c r="R518" i="1" s="1"/>
  <c r="H517" i="1"/>
  <c r="K517" i="1" s="1"/>
  <c r="L517" i="1" s="1"/>
  <c r="F517" i="1"/>
  <c r="G517" i="1" s="1"/>
  <c r="O517" i="1" s="1"/>
  <c r="R517" i="1" s="1"/>
  <c r="H516" i="1"/>
  <c r="K516" i="1" s="1"/>
  <c r="L516" i="1" s="1"/>
  <c r="F516" i="1"/>
  <c r="G516" i="1" s="1"/>
  <c r="O516" i="1" s="1"/>
  <c r="R516" i="1" s="1"/>
  <c r="H515" i="1"/>
  <c r="K515" i="1" s="1"/>
  <c r="L515" i="1" s="1"/>
  <c r="F515" i="1"/>
  <c r="G515" i="1" s="1"/>
  <c r="H514" i="1"/>
  <c r="K514" i="1" s="1"/>
  <c r="L514" i="1" s="1"/>
  <c r="F514" i="1"/>
  <c r="G514" i="1" s="1"/>
  <c r="O514" i="1" s="1"/>
  <c r="R514" i="1" s="1"/>
  <c r="H513" i="1"/>
  <c r="K513" i="1" s="1"/>
  <c r="L513" i="1" s="1"/>
  <c r="F513" i="1"/>
  <c r="G513" i="1" s="1"/>
  <c r="O513" i="1" s="1"/>
  <c r="R513" i="1" s="1"/>
  <c r="H512" i="1"/>
  <c r="K512" i="1" s="1"/>
  <c r="L512" i="1" s="1"/>
  <c r="F512" i="1"/>
  <c r="G512" i="1" s="1"/>
  <c r="O512" i="1" s="1"/>
  <c r="R512" i="1" s="1"/>
  <c r="H511" i="1"/>
  <c r="K511" i="1" s="1"/>
  <c r="L511" i="1" s="1"/>
  <c r="F511" i="1"/>
  <c r="G511" i="1" s="1"/>
  <c r="O511" i="1" s="1"/>
  <c r="R511" i="1" s="1"/>
  <c r="H510" i="1"/>
  <c r="K510" i="1" s="1"/>
  <c r="L510" i="1" s="1"/>
  <c r="F510" i="1"/>
  <c r="G510" i="1" s="1"/>
  <c r="O510" i="1" s="1"/>
  <c r="R510" i="1" s="1"/>
  <c r="H509" i="1"/>
  <c r="K509" i="1" s="1"/>
  <c r="L509" i="1" s="1"/>
  <c r="F509" i="1"/>
  <c r="G509" i="1" s="1"/>
  <c r="O509" i="1" s="1"/>
  <c r="R509" i="1" s="1"/>
  <c r="H508" i="1"/>
  <c r="K508" i="1" s="1"/>
  <c r="L508" i="1" s="1"/>
  <c r="F508" i="1"/>
  <c r="G508" i="1" s="1"/>
  <c r="O508" i="1" s="1"/>
  <c r="R508" i="1" s="1"/>
  <c r="H507" i="1"/>
  <c r="K507" i="1" s="1"/>
  <c r="L507" i="1" s="1"/>
  <c r="F507" i="1"/>
  <c r="G507" i="1" s="1"/>
  <c r="O507" i="1" s="1"/>
  <c r="R507" i="1" s="1"/>
  <c r="H506" i="1"/>
  <c r="K506" i="1" s="1"/>
  <c r="L506" i="1" s="1"/>
  <c r="F506" i="1"/>
  <c r="G506" i="1" s="1"/>
  <c r="O506" i="1" s="1"/>
  <c r="R506" i="1" s="1"/>
  <c r="H505" i="1"/>
  <c r="K505" i="1" s="1"/>
  <c r="L505" i="1" s="1"/>
  <c r="F505" i="1"/>
  <c r="G505" i="1" s="1"/>
  <c r="O505" i="1" s="1"/>
  <c r="R505" i="1" s="1"/>
  <c r="H504" i="1"/>
  <c r="K504" i="1" s="1"/>
  <c r="L504" i="1" s="1"/>
  <c r="F504" i="1"/>
  <c r="G504" i="1" s="1"/>
  <c r="O504" i="1" s="1"/>
  <c r="R504" i="1" s="1"/>
  <c r="H503" i="1"/>
  <c r="K503" i="1" s="1"/>
  <c r="L503" i="1" s="1"/>
  <c r="F503" i="1"/>
  <c r="G503" i="1" s="1"/>
  <c r="O503" i="1" s="1"/>
  <c r="R503" i="1" s="1"/>
  <c r="H502" i="1"/>
  <c r="K502" i="1" s="1"/>
  <c r="L502" i="1" s="1"/>
  <c r="F502" i="1"/>
  <c r="G502" i="1" s="1"/>
  <c r="O502" i="1" s="1"/>
  <c r="R502" i="1" s="1"/>
  <c r="H501" i="1"/>
  <c r="K501" i="1" s="1"/>
  <c r="L501" i="1" s="1"/>
  <c r="F501" i="1"/>
  <c r="G501" i="1" s="1"/>
  <c r="O501" i="1" s="1"/>
  <c r="R501" i="1" s="1"/>
  <c r="H500" i="1"/>
  <c r="K500" i="1" s="1"/>
  <c r="L500" i="1" s="1"/>
  <c r="F500" i="1"/>
  <c r="G500" i="1" s="1"/>
  <c r="O500" i="1" s="1"/>
  <c r="R500" i="1" s="1"/>
  <c r="H499" i="1"/>
  <c r="K499" i="1" s="1"/>
  <c r="L499" i="1" s="1"/>
  <c r="F499" i="1"/>
  <c r="G499" i="1" s="1"/>
  <c r="O499" i="1" s="1"/>
  <c r="R499" i="1" s="1"/>
  <c r="H498" i="1"/>
  <c r="K498" i="1" s="1"/>
  <c r="L498" i="1" s="1"/>
  <c r="F498" i="1"/>
  <c r="G498" i="1" s="1"/>
  <c r="O498" i="1" s="1"/>
  <c r="R498" i="1" s="1"/>
  <c r="H497" i="1"/>
  <c r="K497" i="1" s="1"/>
  <c r="L497" i="1" s="1"/>
  <c r="F497" i="1"/>
  <c r="G497" i="1" s="1"/>
  <c r="O497" i="1" s="1"/>
  <c r="R497" i="1" s="1"/>
  <c r="H496" i="1"/>
  <c r="K496" i="1" s="1"/>
  <c r="L496" i="1" s="1"/>
  <c r="F496" i="1"/>
  <c r="G496" i="1" s="1"/>
  <c r="O496" i="1" s="1"/>
  <c r="R496" i="1" s="1"/>
  <c r="H495" i="1"/>
  <c r="K495" i="1" s="1"/>
  <c r="L495" i="1" s="1"/>
  <c r="F495" i="1"/>
  <c r="G495" i="1" s="1"/>
  <c r="O495" i="1" s="1"/>
  <c r="R495" i="1" s="1"/>
  <c r="H494" i="1"/>
  <c r="K494" i="1" s="1"/>
  <c r="L494" i="1" s="1"/>
  <c r="F494" i="1"/>
  <c r="G494" i="1" s="1"/>
  <c r="O494" i="1" s="1"/>
  <c r="R494" i="1" s="1"/>
  <c r="H493" i="1"/>
  <c r="K493" i="1" s="1"/>
  <c r="L493" i="1" s="1"/>
  <c r="F493" i="1"/>
  <c r="G493" i="1" s="1"/>
  <c r="O493" i="1" s="1"/>
  <c r="R493" i="1" s="1"/>
  <c r="H492" i="1"/>
  <c r="K492" i="1" s="1"/>
  <c r="L492" i="1" s="1"/>
  <c r="F492" i="1"/>
  <c r="G492" i="1" s="1"/>
  <c r="H491" i="1"/>
  <c r="K491" i="1" s="1"/>
  <c r="L491" i="1" s="1"/>
  <c r="F491" i="1"/>
  <c r="G491" i="1" s="1"/>
  <c r="H490" i="1"/>
  <c r="K490" i="1" s="1"/>
  <c r="L490" i="1" s="1"/>
  <c r="F490" i="1"/>
  <c r="G490" i="1" s="1"/>
  <c r="O490" i="1" s="1"/>
  <c r="R490" i="1" s="1"/>
  <c r="H489" i="1"/>
  <c r="K489" i="1" s="1"/>
  <c r="L489" i="1" s="1"/>
  <c r="F489" i="1"/>
  <c r="G489" i="1" s="1"/>
  <c r="O489" i="1" s="1"/>
  <c r="R489" i="1" s="1"/>
  <c r="H488" i="1"/>
  <c r="K488" i="1" s="1"/>
  <c r="L488" i="1" s="1"/>
  <c r="F488" i="1"/>
  <c r="G488" i="1" s="1"/>
  <c r="O488" i="1" s="1"/>
  <c r="R488" i="1" s="1"/>
  <c r="H487" i="1"/>
  <c r="K487" i="1" s="1"/>
  <c r="L487" i="1" s="1"/>
  <c r="F487" i="1"/>
  <c r="G487" i="1" s="1"/>
  <c r="O487" i="1" s="1"/>
  <c r="R487" i="1" s="1"/>
  <c r="H486" i="1"/>
  <c r="K486" i="1" s="1"/>
  <c r="L486" i="1" s="1"/>
  <c r="F486" i="1"/>
  <c r="G486" i="1" s="1"/>
  <c r="O486" i="1" s="1"/>
  <c r="R486" i="1" s="1"/>
  <c r="H485" i="1"/>
  <c r="K485" i="1" s="1"/>
  <c r="L485" i="1" s="1"/>
  <c r="F485" i="1"/>
  <c r="G485" i="1" s="1"/>
  <c r="O485" i="1" s="1"/>
  <c r="R485" i="1" s="1"/>
  <c r="H484" i="1"/>
  <c r="K484" i="1" s="1"/>
  <c r="L484" i="1" s="1"/>
  <c r="F484" i="1"/>
  <c r="G484" i="1" s="1"/>
  <c r="O484" i="1" s="1"/>
  <c r="R484" i="1" s="1"/>
  <c r="H483" i="1"/>
  <c r="K483" i="1" s="1"/>
  <c r="L483" i="1" s="1"/>
  <c r="F483" i="1"/>
  <c r="G483" i="1" s="1"/>
  <c r="O483" i="1" s="1"/>
  <c r="R483" i="1" s="1"/>
  <c r="H482" i="1"/>
  <c r="K482" i="1" s="1"/>
  <c r="L482" i="1" s="1"/>
  <c r="F482" i="1"/>
  <c r="G482" i="1" s="1"/>
  <c r="O482" i="1" s="1"/>
  <c r="R482" i="1" s="1"/>
  <c r="H481" i="1"/>
  <c r="K481" i="1" s="1"/>
  <c r="L481" i="1" s="1"/>
  <c r="F481" i="1"/>
  <c r="G481" i="1" s="1"/>
  <c r="O481" i="1" s="1"/>
  <c r="R481" i="1" s="1"/>
  <c r="H480" i="1"/>
  <c r="K480" i="1" s="1"/>
  <c r="L480" i="1" s="1"/>
  <c r="F480" i="1"/>
  <c r="G480" i="1" s="1"/>
  <c r="O480" i="1" s="1"/>
  <c r="R480" i="1" s="1"/>
  <c r="H479" i="1"/>
  <c r="K479" i="1" s="1"/>
  <c r="L479" i="1" s="1"/>
  <c r="F479" i="1"/>
  <c r="G479" i="1" s="1"/>
  <c r="O479" i="1" s="1"/>
  <c r="R479" i="1" s="1"/>
  <c r="H478" i="1"/>
  <c r="K478" i="1" s="1"/>
  <c r="L478" i="1" s="1"/>
  <c r="F478" i="1"/>
  <c r="G478" i="1" s="1"/>
  <c r="O478" i="1" s="1"/>
  <c r="R478" i="1" s="1"/>
  <c r="H477" i="1"/>
  <c r="K477" i="1" s="1"/>
  <c r="L477" i="1" s="1"/>
  <c r="F477" i="1"/>
  <c r="G477" i="1" s="1"/>
  <c r="O477" i="1" s="1"/>
  <c r="R477" i="1" s="1"/>
  <c r="H476" i="1"/>
  <c r="K476" i="1" s="1"/>
  <c r="L476" i="1" s="1"/>
  <c r="F476" i="1"/>
  <c r="G476" i="1" s="1"/>
  <c r="O476" i="1" s="1"/>
  <c r="R476" i="1" s="1"/>
  <c r="H475" i="1"/>
  <c r="K475" i="1" s="1"/>
  <c r="L475" i="1" s="1"/>
  <c r="F475" i="1"/>
  <c r="G475" i="1" s="1"/>
  <c r="O475" i="1" s="1"/>
  <c r="R475" i="1" s="1"/>
  <c r="H474" i="1"/>
  <c r="K474" i="1" s="1"/>
  <c r="L474" i="1" s="1"/>
  <c r="F474" i="1"/>
  <c r="G474" i="1" s="1"/>
  <c r="O474" i="1" s="1"/>
  <c r="R474" i="1" s="1"/>
  <c r="H473" i="1"/>
  <c r="K473" i="1" s="1"/>
  <c r="L473" i="1" s="1"/>
  <c r="F473" i="1"/>
  <c r="G473" i="1" s="1"/>
  <c r="O473" i="1" s="1"/>
  <c r="R473" i="1" s="1"/>
  <c r="S427" i="1"/>
  <c r="H472" i="1"/>
  <c r="K472" i="1" s="1"/>
  <c r="L472" i="1" s="1"/>
  <c r="F472" i="1"/>
  <c r="G472" i="1" s="1"/>
  <c r="O472" i="1" s="1"/>
  <c r="R472" i="1" s="1"/>
  <c r="H471" i="1"/>
  <c r="K471" i="1" s="1"/>
  <c r="L471" i="1" s="1"/>
  <c r="F471" i="1"/>
  <c r="G471" i="1" s="1"/>
  <c r="H470" i="1"/>
  <c r="K470" i="1" s="1"/>
  <c r="L470" i="1" s="1"/>
  <c r="F470" i="1"/>
  <c r="G470" i="1" s="1"/>
  <c r="O470" i="1" s="1"/>
  <c r="R470" i="1" s="1"/>
  <c r="H469" i="1"/>
  <c r="K469" i="1" s="1"/>
  <c r="L469" i="1" s="1"/>
  <c r="F469" i="1"/>
  <c r="G469" i="1" s="1"/>
  <c r="O469" i="1" s="1"/>
  <c r="R469" i="1" s="1"/>
  <c r="H468" i="1"/>
  <c r="K468" i="1" s="1"/>
  <c r="L468" i="1" s="1"/>
  <c r="F468" i="1"/>
  <c r="G468" i="1" s="1"/>
  <c r="O468" i="1" s="1"/>
  <c r="R468" i="1" s="1"/>
  <c r="H467" i="1"/>
  <c r="K467" i="1" s="1"/>
  <c r="L467" i="1" s="1"/>
  <c r="F467" i="1"/>
  <c r="G467" i="1" s="1"/>
  <c r="H466" i="1"/>
  <c r="K466" i="1" s="1"/>
  <c r="L466" i="1" s="1"/>
  <c r="F466" i="1"/>
  <c r="G466" i="1" s="1"/>
  <c r="O466" i="1" s="1"/>
  <c r="R466" i="1" s="1"/>
  <c r="H465" i="1"/>
  <c r="K465" i="1" s="1"/>
  <c r="L465" i="1" s="1"/>
  <c r="F465" i="1"/>
  <c r="G465" i="1" s="1"/>
  <c r="H464" i="1"/>
  <c r="K464" i="1" s="1"/>
  <c r="L464" i="1" s="1"/>
  <c r="F464" i="1"/>
  <c r="G464" i="1" s="1"/>
  <c r="O464" i="1" s="1"/>
  <c r="R464" i="1" s="1"/>
  <c r="H463" i="1"/>
  <c r="K463" i="1" s="1"/>
  <c r="L463" i="1" s="1"/>
  <c r="F463" i="1"/>
  <c r="G463" i="1" s="1"/>
  <c r="H462" i="1"/>
  <c r="K462" i="1" s="1"/>
  <c r="L462" i="1" s="1"/>
  <c r="F462" i="1"/>
  <c r="G462" i="1" s="1"/>
  <c r="O462" i="1" s="1"/>
  <c r="R462" i="1" s="1"/>
  <c r="H461" i="1"/>
  <c r="K461" i="1" s="1"/>
  <c r="L461" i="1" s="1"/>
  <c r="F461" i="1"/>
  <c r="G461" i="1" s="1"/>
  <c r="O461" i="1" s="1"/>
  <c r="R461" i="1" s="1"/>
  <c r="H460" i="1"/>
  <c r="K460" i="1" s="1"/>
  <c r="L460" i="1" s="1"/>
  <c r="F460" i="1"/>
  <c r="G460" i="1" s="1"/>
  <c r="O460" i="1" s="1"/>
  <c r="R460" i="1" s="1"/>
  <c r="H459" i="1"/>
  <c r="K459" i="1" s="1"/>
  <c r="L459" i="1" s="1"/>
  <c r="F459" i="1"/>
  <c r="G459" i="1" s="1"/>
  <c r="H458" i="1"/>
  <c r="K458" i="1" s="1"/>
  <c r="L458" i="1" s="1"/>
  <c r="F458" i="1"/>
  <c r="G458" i="1" s="1"/>
  <c r="O458" i="1" s="1"/>
  <c r="R458" i="1" s="1"/>
  <c r="H457" i="1"/>
  <c r="K457" i="1" s="1"/>
  <c r="L457" i="1" s="1"/>
  <c r="F457" i="1"/>
  <c r="G457" i="1" s="1"/>
  <c r="H456" i="1"/>
  <c r="K456" i="1" s="1"/>
  <c r="L456" i="1" s="1"/>
  <c r="F456" i="1"/>
  <c r="G456" i="1" s="1"/>
  <c r="O456" i="1" s="1"/>
  <c r="R456" i="1" s="1"/>
  <c r="H455" i="1"/>
  <c r="K455" i="1" s="1"/>
  <c r="L455" i="1" s="1"/>
  <c r="F455" i="1"/>
  <c r="G455" i="1" s="1"/>
  <c r="H454" i="1"/>
  <c r="K454" i="1" s="1"/>
  <c r="L454" i="1" s="1"/>
  <c r="F454" i="1"/>
  <c r="G454" i="1" s="1"/>
  <c r="O454" i="1" s="1"/>
  <c r="R454" i="1" s="1"/>
  <c r="H453" i="1"/>
  <c r="K453" i="1" s="1"/>
  <c r="L453" i="1" s="1"/>
  <c r="F453" i="1"/>
  <c r="G453" i="1" s="1"/>
  <c r="O453" i="1" s="1"/>
  <c r="R453" i="1" s="1"/>
  <c r="H452" i="1"/>
  <c r="K452" i="1" s="1"/>
  <c r="L452" i="1" s="1"/>
  <c r="F452" i="1"/>
  <c r="G452" i="1" s="1"/>
  <c r="O452" i="1" s="1"/>
  <c r="R452" i="1" s="1"/>
  <c r="H451" i="1"/>
  <c r="K451" i="1" s="1"/>
  <c r="L451" i="1" s="1"/>
  <c r="F451" i="1"/>
  <c r="G451" i="1" s="1"/>
  <c r="H450" i="1"/>
  <c r="K450" i="1" s="1"/>
  <c r="L450" i="1" s="1"/>
  <c r="F450" i="1"/>
  <c r="G450" i="1" s="1"/>
  <c r="O450" i="1" s="1"/>
  <c r="R450" i="1" s="1"/>
  <c r="H449" i="1"/>
  <c r="K449" i="1" s="1"/>
  <c r="L449" i="1" s="1"/>
  <c r="F449" i="1"/>
  <c r="G449" i="1" s="1"/>
  <c r="H448" i="1"/>
  <c r="K448" i="1" s="1"/>
  <c r="L448" i="1" s="1"/>
  <c r="F448" i="1"/>
  <c r="G448" i="1" s="1"/>
  <c r="O448" i="1" s="1"/>
  <c r="R448" i="1" s="1"/>
  <c r="H447" i="1"/>
  <c r="K447" i="1" s="1"/>
  <c r="L447" i="1" s="1"/>
  <c r="F447" i="1"/>
  <c r="G447" i="1" s="1"/>
  <c r="H446" i="1"/>
  <c r="K446" i="1" s="1"/>
  <c r="L446" i="1" s="1"/>
  <c r="F446" i="1"/>
  <c r="G446" i="1" s="1"/>
  <c r="O446" i="1" s="1"/>
  <c r="R446" i="1" s="1"/>
  <c r="H445" i="1"/>
  <c r="K445" i="1" s="1"/>
  <c r="L445" i="1" s="1"/>
  <c r="F445" i="1"/>
  <c r="G445" i="1" s="1"/>
  <c r="O445" i="1" s="1"/>
  <c r="R445" i="1" s="1"/>
  <c r="H444" i="1"/>
  <c r="K444" i="1" s="1"/>
  <c r="L444" i="1" s="1"/>
  <c r="F444" i="1"/>
  <c r="G444" i="1" s="1"/>
  <c r="O444" i="1" s="1"/>
  <c r="R444" i="1" s="1"/>
  <c r="H443" i="1"/>
  <c r="K443" i="1" s="1"/>
  <c r="L443" i="1" s="1"/>
  <c r="F443" i="1"/>
  <c r="G443" i="1" s="1"/>
  <c r="H442" i="1"/>
  <c r="K442" i="1" s="1"/>
  <c r="L442" i="1" s="1"/>
  <c r="F442" i="1"/>
  <c r="G442" i="1" s="1"/>
  <c r="O442" i="1" s="1"/>
  <c r="R442" i="1" s="1"/>
  <c r="H441" i="1"/>
  <c r="K441" i="1" s="1"/>
  <c r="L441" i="1" s="1"/>
  <c r="F441" i="1"/>
  <c r="G441" i="1" s="1"/>
  <c r="H440" i="1"/>
  <c r="K440" i="1" s="1"/>
  <c r="L440" i="1" s="1"/>
  <c r="F440" i="1"/>
  <c r="G440" i="1" s="1"/>
  <c r="H439" i="1"/>
  <c r="K439" i="1" s="1"/>
  <c r="L439" i="1" s="1"/>
  <c r="F439" i="1"/>
  <c r="G439" i="1" s="1"/>
  <c r="H438" i="1"/>
  <c r="K438" i="1" s="1"/>
  <c r="L438" i="1" s="1"/>
  <c r="F438" i="1"/>
  <c r="G438" i="1" s="1"/>
  <c r="O438" i="1" s="1"/>
  <c r="R438" i="1" s="1"/>
  <c r="H437" i="1"/>
  <c r="K437" i="1" s="1"/>
  <c r="L437" i="1" s="1"/>
  <c r="F437" i="1"/>
  <c r="G437" i="1" s="1"/>
  <c r="H436" i="1"/>
  <c r="K436" i="1" s="1"/>
  <c r="L436" i="1" s="1"/>
  <c r="F436" i="1"/>
  <c r="G436" i="1" s="1"/>
  <c r="H435" i="1"/>
  <c r="K435" i="1" s="1"/>
  <c r="L435" i="1" s="1"/>
  <c r="F435" i="1"/>
  <c r="G435" i="1" s="1"/>
  <c r="H434" i="1"/>
  <c r="K434" i="1" s="1"/>
  <c r="L434" i="1" s="1"/>
  <c r="F434" i="1"/>
  <c r="G434" i="1" s="1"/>
  <c r="O434" i="1" s="1"/>
  <c r="R434" i="1" s="1"/>
  <c r="H433" i="1"/>
  <c r="K433" i="1" s="1"/>
  <c r="L433" i="1" s="1"/>
  <c r="F433" i="1"/>
  <c r="G433" i="1" s="1"/>
  <c r="H432" i="1"/>
  <c r="K432" i="1" s="1"/>
  <c r="L432" i="1" s="1"/>
  <c r="F432" i="1"/>
  <c r="G432" i="1" s="1"/>
  <c r="H431" i="1"/>
  <c r="K431" i="1" s="1"/>
  <c r="L431" i="1" s="1"/>
  <c r="F431" i="1"/>
  <c r="G431" i="1" s="1"/>
  <c r="H430" i="1"/>
  <c r="K430" i="1" s="1"/>
  <c r="L430" i="1" s="1"/>
  <c r="F430" i="1"/>
  <c r="G430" i="1" s="1"/>
  <c r="O430" i="1" s="1"/>
  <c r="R430" i="1" s="1"/>
  <c r="H429" i="1"/>
  <c r="K429" i="1" s="1"/>
  <c r="L429" i="1" s="1"/>
  <c r="F429" i="1"/>
  <c r="G429" i="1" s="1"/>
  <c r="O429" i="1" s="1"/>
  <c r="R429" i="1" s="1"/>
  <c r="H428" i="1"/>
  <c r="K428" i="1" s="1"/>
  <c r="L428" i="1" s="1"/>
  <c r="F428" i="1"/>
  <c r="G428" i="1" s="1"/>
  <c r="O428" i="1" s="1"/>
  <c r="R428" i="1" s="1"/>
  <c r="S382" i="1"/>
  <c r="H426" i="1"/>
  <c r="K426" i="1" s="1"/>
  <c r="L426" i="1" s="1"/>
  <c r="F426" i="1"/>
  <c r="G426" i="1" s="1"/>
  <c r="O426" i="1" s="1"/>
  <c r="R426" i="1" s="1"/>
  <c r="H425" i="1"/>
  <c r="K425" i="1" s="1"/>
  <c r="L425" i="1" s="1"/>
  <c r="F425" i="1"/>
  <c r="G425" i="1" s="1"/>
  <c r="O425" i="1" s="1"/>
  <c r="R425" i="1" s="1"/>
  <c r="H424" i="1"/>
  <c r="K424" i="1" s="1"/>
  <c r="L424" i="1" s="1"/>
  <c r="F424" i="1"/>
  <c r="G424" i="1" s="1"/>
  <c r="H423" i="1"/>
  <c r="K423" i="1" s="1"/>
  <c r="L423" i="1" s="1"/>
  <c r="F423" i="1"/>
  <c r="G423" i="1" s="1"/>
  <c r="O423" i="1" s="1"/>
  <c r="R423" i="1" s="1"/>
  <c r="H422" i="1"/>
  <c r="K422" i="1" s="1"/>
  <c r="L422" i="1" s="1"/>
  <c r="F422" i="1"/>
  <c r="G422" i="1" s="1"/>
  <c r="H421" i="1"/>
  <c r="K421" i="1" s="1"/>
  <c r="L421" i="1" s="1"/>
  <c r="F421" i="1"/>
  <c r="G421" i="1" s="1"/>
  <c r="H420" i="1"/>
  <c r="K420" i="1" s="1"/>
  <c r="L420" i="1" s="1"/>
  <c r="F420" i="1"/>
  <c r="G420" i="1" s="1"/>
  <c r="H419" i="1"/>
  <c r="K419" i="1" s="1"/>
  <c r="L419" i="1" s="1"/>
  <c r="F419" i="1"/>
  <c r="G419" i="1" s="1"/>
  <c r="O419" i="1" s="1"/>
  <c r="R419" i="1" s="1"/>
  <c r="H418" i="1"/>
  <c r="K418" i="1" s="1"/>
  <c r="L418" i="1" s="1"/>
  <c r="F418" i="1"/>
  <c r="G418" i="1" s="1"/>
  <c r="H417" i="1"/>
  <c r="K417" i="1" s="1"/>
  <c r="L417" i="1" s="1"/>
  <c r="F417" i="1"/>
  <c r="G417" i="1" s="1"/>
  <c r="O417" i="1" s="1"/>
  <c r="R417" i="1" s="1"/>
  <c r="H416" i="1"/>
  <c r="K416" i="1" s="1"/>
  <c r="L416" i="1" s="1"/>
  <c r="F416" i="1"/>
  <c r="G416" i="1" s="1"/>
  <c r="H415" i="1"/>
  <c r="K415" i="1" s="1"/>
  <c r="L415" i="1" s="1"/>
  <c r="F415" i="1"/>
  <c r="G415" i="1" s="1"/>
  <c r="O415" i="1" s="1"/>
  <c r="R415" i="1" s="1"/>
  <c r="H414" i="1"/>
  <c r="K414" i="1" s="1"/>
  <c r="L414" i="1" s="1"/>
  <c r="F414" i="1"/>
  <c r="G414" i="1" s="1"/>
  <c r="O414" i="1" s="1"/>
  <c r="R414" i="1" s="1"/>
  <c r="H413" i="1"/>
  <c r="K413" i="1" s="1"/>
  <c r="L413" i="1" s="1"/>
  <c r="F413" i="1"/>
  <c r="G413" i="1" s="1"/>
  <c r="O413" i="1" s="1"/>
  <c r="R413" i="1" s="1"/>
  <c r="H412" i="1"/>
  <c r="K412" i="1" s="1"/>
  <c r="L412" i="1" s="1"/>
  <c r="F412" i="1"/>
  <c r="G412" i="1" s="1"/>
  <c r="H411" i="1"/>
  <c r="K411" i="1" s="1"/>
  <c r="L411" i="1" s="1"/>
  <c r="F411" i="1"/>
  <c r="G411" i="1" s="1"/>
  <c r="O411" i="1" s="1"/>
  <c r="R411" i="1" s="1"/>
  <c r="H410" i="1"/>
  <c r="K410" i="1" s="1"/>
  <c r="L410" i="1" s="1"/>
  <c r="F410" i="1"/>
  <c r="G410" i="1" s="1"/>
  <c r="O410" i="1" s="1"/>
  <c r="R410" i="1" s="1"/>
  <c r="H409" i="1"/>
  <c r="K409" i="1" s="1"/>
  <c r="L409" i="1" s="1"/>
  <c r="F409" i="1"/>
  <c r="G409" i="1" s="1"/>
  <c r="O409" i="1" s="1"/>
  <c r="R409" i="1" s="1"/>
  <c r="H408" i="1"/>
  <c r="K408" i="1" s="1"/>
  <c r="L408" i="1" s="1"/>
  <c r="F408" i="1"/>
  <c r="G408" i="1" s="1"/>
  <c r="H407" i="1"/>
  <c r="K407" i="1" s="1"/>
  <c r="L407" i="1" s="1"/>
  <c r="F407" i="1"/>
  <c r="G407" i="1" s="1"/>
  <c r="O407" i="1" s="1"/>
  <c r="R407" i="1" s="1"/>
  <c r="H406" i="1"/>
  <c r="K406" i="1" s="1"/>
  <c r="L406" i="1" s="1"/>
  <c r="F406" i="1"/>
  <c r="G406" i="1" s="1"/>
  <c r="O406" i="1" s="1"/>
  <c r="R406" i="1" s="1"/>
  <c r="H405" i="1"/>
  <c r="K405" i="1" s="1"/>
  <c r="L405" i="1" s="1"/>
  <c r="F405" i="1"/>
  <c r="G405" i="1" s="1"/>
  <c r="O405" i="1" s="1"/>
  <c r="R405" i="1" s="1"/>
  <c r="H404" i="1"/>
  <c r="K404" i="1" s="1"/>
  <c r="L404" i="1" s="1"/>
  <c r="F404" i="1"/>
  <c r="G404" i="1" s="1"/>
  <c r="O404" i="1" s="1"/>
  <c r="R404" i="1" s="1"/>
  <c r="H403" i="1"/>
  <c r="K403" i="1" s="1"/>
  <c r="L403" i="1" s="1"/>
  <c r="F403" i="1"/>
  <c r="G403" i="1" s="1"/>
  <c r="O403" i="1" s="1"/>
  <c r="R403" i="1" s="1"/>
  <c r="H402" i="1"/>
  <c r="K402" i="1" s="1"/>
  <c r="L402" i="1" s="1"/>
  <c r="F402" i="1"/>
  <c r="G402" i="1" s="1"/>
  <c r="O402" i="1" s="1"/>
  <c r="R402" i="1" s="1"/>
  <c r="H401" i="1"/>
  <c r="K401" i="1" s="1"/>
  <c r="L401" i="1" s="1"/>
  <c r="F401" i="1"/>
  <c r="G401" i="1" s="1"/>
  <c r="O401" i="1" s="1"/>
  <c r="R401" i="1" s="1"/>
  <c r="H400" i="1"/>
  <c r="K400" i="1" s="1"/>
  <c r="L400" i="1" s="1"/>
  <c r="F400" i="1"/>
  <c r="G400" i="1" s="1"/>
  <c r="O400" i="1" s="1"/>
  <c r="R400" i="1" s="1"/>
  <c r="H399" i="1"/>
  <c r="K399" i="1" s="1"/>
  <c r="L399" i="1" s="1"/>
  <c r="F399" i="1"/>
  <c r="G399" i="1" s="1"/>
  <c r="O399" i="1" s="1"/>
  <c r="R399" i="1" s="1"/>
  <c r="H398" i="1"/>
  <c r="K398" i="1" s="1"/>
  <c r="L398" i="1" s="1"/>
  <c r="F398" i="1"/>
  <c r="G398" i="1" s="1"/>
  <c r="H397" i="1"/>
  <c r="K397" i="1" s="1"/>
  <c r="L397" i="1" s="1"/>
  <c r="F397" i="1"/>
  <c r="G397" i="1" s="1"/>
  <c r="O397" i="1" s="1"/>
  <c r="R397" i="1" s="1"/>
  <c r="H396" i="1"/>
  <c r="K396" i="1" s="1"/>
  <c r="L396" i="1" s="1"/>
  <c r="F396" i="1"/>
  <c r="G396" i="1" s="1"/>
  <c r="O396" i="1" s="1"/>
  <c r="R396" i="1" s="1"/>
  <c r="H395" i="1"/>
  <c r="K395" i="1" s="1"/>
  <c r="L395" i="1" s="1"/>
  <c r="F395" i="1"/>
  <c r="G395" i="1" s="1"/>
  <c r="O395" i="1" s="1"/>
  <c r="R395" i="1" s="1"/>
  <c r="H394" i="1"/>
  <c r="K394" i="1" s="1"/>
  <c r="L394" i="1" s="1"/>
  <c r="F394" i="1"/>
  <c r="G394" i="1" s="1"/>
  <c r="O394" i="1" s="1"/>
  <c r="R394" i="1" s="1"/>
  <c r="H393" i="1"/>
  <c r="K393" i="1" s="1"/>
  <c r="L393" i="1" s="1"/>
  <c r="F393" i="1"/>
  <c r="G393" i="1" s="1"/>
  <c r="O393" i="1" s="1"/>
  <c r="R393" i="1" s="1"/>
  <c r="H392" i="1"/>
  <c r="K392" i="1" s="1"/>
  <c r="L392" i="1" s="1"/>
  <c r="F392" i="1"/>
  <c r="G392" i="1" s="1"/>
  <c r="O392" i="1" s="1"/>
  <c r="R392" i="1" s="1"/>
  <c r="H391" i="1"/>
  <c r="K391" i="1" s="1"/>
  <c r="L391" i="1" s="1"/>
  <c r="F391" i="1"/>
  <c r="G391" i="1" s="1"/>
  <c r="O391" i="1" s="1"/>
  <c r="R391" i="1" s="1"/>
  <c r="H390" i="1"/>
  <c r="K390" i="1" s="1"/>
  <c r="L390" i="1" s="1"/>
  <c r="F390" i="1"/>
  <c r="G390" i="1" s="1"/>
  <c r="O390" i="1" s="1"/>
  <c r="R390" i="1" s="1"/>
  <c r="H389" i="1"/>
  <c r="K389" i="1" s="1"/>
  <c r="L389" i="1" s="1"/>
  <c r="F389" i="1"/>
  <c r="G389" i="1" s="1"/>
  <c r="O389" i="1" s="1"/>
  <c r="R389" i="1" s="1"/>
  <c r="H388" i="1"/>
  <c r="K388" i="1" s="1"/>
  <c r="L388" i="1" s="1"/>
  <c r="F388" i="1"/>
  <c r="G388" i="1" s="1"/>
  <c r="O388" i="1" s="1"/>
  <c r="R388" i="1" s="1"/>
  <c r="H387" i="1"/>
  <c r="K387" i="1" s="1"/>
  <c r="L387" i="1" s="1"/>
  <c r="F387" i="1"/>
  <c r="G387" i="1" s="1"/>
  <c r="O387" i="1" s="1"/>
  <c r="R387" i="1" s="1"/>
  <c r="H386" i="1"/>
  <c r="K386" i="1" s="1"/>
  <c r="L386" i="1" s="1"/>
  <c r="F386" i="1"/>
  <c r="G386" i="1" s="1"/>
  <c r="O386" i="1" s="1"/>
  <c r="R386" i="1" s="1"/>
  <c r="H385" i="1"/>
  <c r="K385" i="1" s="1"/>
  <c r="L385" i="1" s="1"/>
  <c r="F385" i="1"/>
  <c r="G385" i="1" s="1"/>
  <c r="O385" i="1" s="1"/>
  <c r="R385" i="1" s="1"/>
  <c r="H384" i="1"/>
  <c r="K384" i="1" s="1"/>
  <c r="L384" i="1" s="1"/>
  <c r="F384" i="1"/>
  <c r="G384" i="1" s="1"/>
  <c r="H383" i="1"/>
  <c r="K383" i="1" s="1"/>
  <c r="L383" i="1" s="1"/>
  <c r="F383" i="1"/>
  <c r="G383" i="1" s="1"/>
  <c r="O383" i="1" s="1"/>
  <c r="R383" i="1" s="1"/>
  <c r="H381" i="1"/>
  <c r="K381" i="1" s="1"/>
  <c r="L381" i="1" s="1"/>
  <c r="F381" i="1"/>
  <c r="G381" i="1" s="1"/>
  <c r="H380" i="1"/>
  <c r="K380" i="1" s="1"/>
  <c r="L380" i="1" s="1"/>
  <c r="F380" i="1"/>
  <c r="G380" i="1" s="1"/>
  <c r="H379" i="1"/>
  <c r="K379" i="1" s="1"/>
  <c r="L379" i="1" s="1"/>
  <c r="F379" i="1"/>
  <c r="G379" i="1" s="1"/>
  <c r="H378" i="1"/>
  <c r="K378" i="1" s="1"/>
  <c r="L378" i="1" s="1"/>
  <c r="F378" i="1"/>
  <c r="G378" i="1" s="1"/>
  <c r="H377" i="1"/>
  <c r="K377" i="1" s="1"/>
  <c r="L377" i="1" s="1"/>
  <c r="F377" i="1"/>
  <c r="G377" i="1" s="1"/>
  <c r="H376" i="1"/>
  <c r="K376" i="1" s="1"/>
  <c r="L376" i="1" s="1"/>
  <c r="F376" i="1"/>
  <c r="G376" i="1" s="1"/>
  <c r="H375" i="1"/>
  <c r="K375" i="1" s="1"/>
  <c r="L375" i="1" s="1"/>
  <c r="F375" i="1"/>
  <c r="G375" i="1" s="1"/>
  <c r="H374" i="1"/>
  <c r="K374" i="1" s="1"/>
  <c r="L374" i="1" s="1"/>
  <c r="F374" i="1"/>
  <c r="G374" i="1" s="1"/>
  <c r="H373" i="1"/>
  <c r="K373" i="1" s="1"/>
  <c r="L373" i="1" s="1"/>
  <c r="F373" i="1"/>
  <c r="G373" i="1" s="1"/>
  <c r="H372" i="1"/>
  <c r="K372" i="1" s="1"/>
  <c r="L372" i="1" s="1"/>
  <c r="F372" i="1"/>
  <c r="G372" i="1" s="1"/>
  <c r="H371" i="1"/>
  <c r="K371" i="1" s="1"/>
  <c r="L371" i="1" s="1"/>
  <c r="F371" i="1"/>
  <c r="G371" i="1" s="1"/>
  <c r="H370" i="1"/>
  <c r="K370" i="1" s="1"/>
  <c r="L370" i="1" s="1"/>
  <c r="F370" i="1"/>
  <c r="G370" i="1" s="1"/>
  <c r="H369" i="1"/>
  <c r="K369" i="1" s="1"/>
  <c r="L369" i="1" s="1"/>
  <c r="F369" i="1"/>
  <c r="G369" i="1" s="1"/>
  <c r="H364" i="1"/>
  <c r="K364" i="1" s="1"/>
  <c r="L364" i="1" s="1"/>
  <c r="F364" i="1"/>
  <c r="G364" i="1" s="1"/>
  <c r="H363" i="1"/>
  <c r="K363" i="1" s="1"/>
  <c r="L363" i="1" s="1"/>
  <c r="F363" i="1"/>
  <c r="G363" i="1" s="1"/>
  <c r="H362" i="1"/>
  <c r="K362" i="1" s="1"/>
  <c r="L362" i="1" s="1"/>
  <c r="F362" i="1"/>
  <c r="G362" i="1" s="1"/>
  <c r="H361" i="1"/>
  <c r="K361" i="1" s="1"/>
  <c r="L361" i="1" s="1"/>
  <c r="F361" i="1"/>
  <c r="G361" i="1" s="1"/>
  <c r="H360" i="1"/>
  <c r="K360" i="1" s="1"/>
  <c r="L360" i="1" s="1"/>
  <c r="F360" i="1"/>
  <c r="G360" i="1" s="1"/>
  <c r="H359" i="1"/>
  <c r="K359" i="1" s="1"/>
  <c r="L359" i="1" s="1"/>
  <c r="F359" i="1"/>
  <c r="G359" i="1" s="1"/>
  <c r="H358" i="1"/>
  <c r="K358" i="1" s="1"/>
  <c r="L358" i="1" s="1"/>
  <c r="F358" i="1"/>
  <c r="G358" i="1" s="1"/>
  <c r="H357" i="1"/>
  <c r="K357" i="1" s="1"/>
  <c r="L357" i="1" s="1"/>
  <c r="F357" i="1"/>
  <c r="G357" i="1" s="1"/>
  <c r="H356" i="1"/>
  <c r="K356" i="1" s="1"/>
  <c r="L356" i="1" s="1"/>
  <c r="F356" i="1"/>
  <c r="G356" i="1" s="1"/>
  <c r="H355" i="1"/>
  <c r="K355" i="1" s="1"/>
  <c r="L355" i="1" s="1"/>
  <c r="F355" i="1"/>
  <c r="G355" i="1" s="1"/>
  <c r="H354" i="1"/>
  <c r="K354" i="1" s="1"/>
  <c r="L354" i="1" s="1"/>
  <c r="F354" i="1"/>
  <c r="G354" i="1" s="1"/>
  <c r="H353" i="1"/>
  <c r="K353" i="1" s="1"/>
  <c r="L353" i="1" s="1"/>
  <c r="F353" i="1"/>
  <c r="G353" i="1" s="1"/>
  <c r="H352" i="1"/>
  <c r="K352" i="1" s="1"/>
  <c r="L352" i="1" s="1"/>
  <c r="F352" i="1"/>
  <c r="G352" i="1" s="1"/>
  <c r="H351" i="1"/>
  <c r="K351" i="1" s="1"/>
  <c r="L351" i="1" s="1"/>
  <c r="F351" i="1"/>
  <c r="G351" i="1" s="1"/>
  <c r="H350" i="1"/>
  <c r="K350" i="1" s="1"/>
  <c r="L350" i="1" s="1"/>
  <c r="F350" i="1"/>
  <c r="G350" i="1" s="1"/>
  <c r="H349" i="1"/>
  <c r="K349" i="1" s="1"/>
  <c r="L349" i="1" s="1"/>
  <c r="F349" i="1"/>
  <c r="G349" i="1" s="1"/>
  <c r="H348" i="1"/>
  <c r="K348" i="1" s="1"/>
  <c r="L348" i="1" s="1"/>
  <c r="F348" i="1"/>
  <c r="G348" i="1" s="1"/>
  <c r="H347" i="1"/>
  <c r="K347" i="1" s="1"/>
  <c r="L347" i="1" s="1"/>
  <c r="F347" i="1"/>
  <c r="G347" i="1" s="1"/>
  <c r="H345" i="1"/>
  <c r="K345" i="1" s="1"/>
  <c r="L345" i="1" s="1"/>
  <c r="F345" i="1"/>
  <c r="G345" i="1" s="1"/>
  <c r="H160" i="1"/>
  <c r="K160" i="1" s="1"/>
  <c r="L160" i="1" s="1"/>
  <c r="F160" i="1"/>
  <c r="G160" i="1" s="1"/>
  <c r="H159" i="1"/>
  <c r="K159" i="1" s="1"/>
  <c r="L159" i="1" s="1"/>
  <c r="F159" i="1"/>
  <c r="G159" i="1" s="1"/>
  <c r="O159" i="1" s="1"/>
  <c r="R159" i="1" s="1"/>
  <c r="H158" i="1"/>
  <c r="K158" i="1" s="1"/>
  <c r="L158" i="1" s="1"/>
  <c r="F158" i="1"/>
  <c r="G158" i="1" s="1"/>
  <c r="O158" i="1" s="1"/>
  <c r="R158" i="1" s="1"/>
  <c r="H157" i="1"/>
  <c r="K157" i="1" s="1"/>
  <c r="L157" i="1" s="1"/>
  <c r="F157" i="1"/>
  <c r="G157" i="1" s="1"/>
  <c r="O157" i="1" s="1"/>
  <c r="R157" i="1" s="1"/>
  <c r="H156" i="1"/>
  <c r="K156" i="1" s="1"/>
  <c r="L156" i="1" s="1"/>
  <c r="F156" i="1"/>
  <c r="G156" i="1" s="1"/>
  <c r="O156" i="1" s="1"/>
  <c r="R156" i="1" s="1"/>
  <c r="H155" i="1"/>
  <c r="K155" i="1" s="1"/>
  <c r="L155" i="1" s="1"/>
  <c r="F155" i="1"/>
  <c r="G155" i="1" s="1"/>
  <c r="O155" i="1" s="1"/>
  <c r="R155" i="1" s="1"/>
  <c r="H154" i="1"/>
  <c r="K154" i="1" s="1"/>
  <c r="L154" i="1" s="1"/>
  <c r="F154" i="1"/>
  <c r="G154" i="1" s="1"/>
  <c r="H153" i="1"/>
  <c r="K153" i="1" s="1"/>
  <c r="L153" i="1" s="1"/>
  <c r="F153" i="1"/>
  <c r="G153" i="1" s="1"/>
  <c r="O153" i="1" s="1"/>
  <c r="R153" i="1" s="1"/>
  <c r="H152" i="1"/>
  <c r="K152" i="1" s="1"/>
  <c r="L152" i="1" s="1"/>
  <c r="F152" i="1"/>
  <c r="G152" i="1" s="1"/>
  <c r="O152" i="1" s="1"/>
  <c r="R152" i="1" s="1"/>
  <c r="H151" i="1"/>
  <c r="K151" i="1" s="1"/>
  <c r="L151" i="1" s="1"/>
  <c r="F151" i="1"/>
  <c r="G151" i="1" s="1"/>
  <c r="O151" i="1" s="1"/>
  <c r="R151" i="1" s="1"/>
  <c r="H150" i="1"/>
  <c r="K150" i="1" s="1"/>
  <c r="L150" i="1" s="1"/>
  <c r="F150" i="1"/>
  <c r="G150" i="1" s="1"/>
  <c r="O150" i="1" s="1"/>
  <c r="R150" i="1" s="1"/>
  <c r="H149" i="1"/>
  <c r="K149" i="1" s="1"/>
  <c r="L149" i="1" s="1"/>
  <c r="F149" i="1"/>
  <c r="G149" i="1" s="1"/>
  <c r="O149" i="1" s="1"/>
  <c r="R149" i="1" s="1"/>
  <c r="H148" i="1"/>
  <c r="K148" i="1" s="1"/>
  <c r="L148" i="1" s="1"/>
  <c r="F148" i="1"/>
  <c r="G148" i="1" s="1"/>
  <c r="O148" i="1" s="1"/>
  <c r="R148" i="1" s="1"/>
  <c r="H147" i="1"/>
  <c r="K147" i="1" s="1"/>
  <c r="L147" i="1" s="1"/>
  <c r="F147" i="1"/>
  <c r="G147" i="1" s="1"/>
  <c r="O147" i="1" s="1"/>
  <c r="R147" i="1" s="1"/>
  <c r="H146" i="1"/>
  <c r="K146" i="1" s="1"/>
  <c r="L146" i="1" s="1"/>
  <c r="F146" i="1"/>
  <c r="G146" i="1" s="1"/>
  <c r="H145" i="1"/>
  <c r="K145" i="1" s="1"/>
  <c r="L145" i="1" s="1"/>
  <c r="F145" i="1"/>
  <c r="G145" i="1" s="1"/>
  <c r="O145" i="1" s="1"/>
  <c r="R145" i="1" s="1"/>
  <c r="H144" i="1"/>
  <c r="K144" i="1" s="1"/>
  <c r="L144" i="1" s="1"/>
  <c r="F144" i="1"/>
  <c r="G144" i="1" s="1"/>
  <c r="H143" i="1"/>
  <c r="K143" i="1" s="1"/>
  <c r="L143" i="1" s="1"/>
  <c r="F143" i="1"/>
  <c r="G143" i="1" s="1"/>
  <c r="O143" i="1" s="1"/>
  <c r="R143" i="1" s="1"/>
  <c r="H142" i="1"/>
  <c r="K142" i="1" s="1"/>
  <c r="L142" i="1" s="1"/>
  <c r="F142" i="1"/>
  <c r="G142" i="1" s="1"/>
  <c r="O142" i="1" s="1"/>
  <c r="R142" i="1" s="1"/>
  <c r="H141" i="1"/>
  <c r="K141" i="1" s="1"/>
  <c r="L141" i="1" s="1"/>
  <c r="F141" i="1"/>
  <c r="G141" i="1" s="1"/>
  <c r="O141" i="1" s="1"/>
  <c r="R141" i="1" s="1"/>
  <c r="H140" i="1"/>
  <c r="K140" i="1" s="1"/>
  <c r="L140" i="1" s="1"/>
  <c r="F140" i="1"/>
  <c r="G140" i="1" s="1"/>
  <c r="H139" i="1"/>
  <c r="K139" i="1" s="1"/>
  <c r="L139" i="1" s="1"/>
  <c r="F139" i="1"/>
  <c r="G139" i="1" s="1"/>
  <c r="O139" i="1" s="1"/>
  <c r="R139" i="1" s="1"/>
  <c r="H138" i="1"/>
  <c r="K138" i="1" s="1"/>
  <c r="L138" i="1" s="1"/>
  <c r="F138" i="1"/>
  <c r="G138" i="1" s="1"/>
  <c r="O138" i="1" s="1"/>
  <c r="R138" i="1" s="1"/>
  <c r="H137" i="1"/>
  <c r="K137" i="1" s="1"/>
  <c r="L137" i="1" s="1"/>
  <c r="F137" i="1"/>
  <c r="G137" i="1" s="1"/>
  <c r="O137" i="1" s="1"/>
  <c r="R137" i="1" s="1"/>
  <c r="H136" i="1"/>
  <c r="K136" i="1" s="1"/>
  <c r="L136" i="1" s="1"/>
  <c r="F136" i="1"/>
  <c r="G136" i="1" s="1"/>
  <c r="O136" i="1" s="1"/>
  <c r="R136" i="1" s="1"/>
  <c r="H135" i="1"/>
  <c r="K135" i="1" s="1"/>
  <c r="L135" i="1" s="1"/>
  <c r="F135" i="1"/>
  <c r="G135" i="1" s="1"/>
  <c r="O135" i="1" s="1"/>
  <c r="R135" i="1" s="1"/>
  <c r="H134" i="1"/>
  <c r="K134" i="1" s="1"/>
  <c r="L134" i="1" s="1"/>
  <c r="F134" i="1"/>
  <c r="G134" i="1" s="1"/>
  <c r="H133" i="1"/>
  <c r="K133" i="1" s="1"/>
  <c r="L133" i="1" s="1"/>
  <c r="F133" i="1"/>
  <c r="G133" i="1" s="1"/>
  <c r="O133" i="1" s="1"/>
  <c r="R133" i="1" s="1"/>
  <c r="H132" i="1"/>
  <c r="K132" i="1" s="1"/>
  <c r="L132" i="1" s="1"/>
  <c r="F132" i="1"/>
  <c r="G132" i="1" s="1"/>
  <c r="O132" i="1" s="1"/>
  <c r="R132" i="1" s="1"/>
  <c r="H131" i="1"/>
  <c r="K131" i="1" s="1"/>
  <c r="L131" i="1" s="1"/>
  <c r="F131" i="1"/>
  <c r="G131" i="1" s="1"/>
  <c r="O131" i="1" s="1"/>
  <c r="R131" i="1" s="1"/>
  <c r="H130" i="1"/>
  <c r="K130" i="1" s="1"/>
  <c r="L130" i="1" s="1"/>
  <c r="F130" i="1"/>
  <c r="G130" i="1" s="1"/>
  <c r="L129" i="1"/>
  <c r="P129" i="1" s="1"/>
  <c r="H129" i="1"/>
  <c r="F129" i="1"/>
  <c r="G129" i="1" s="1"/>
  <c r="O129" i="1" s="1"/>
  <c r="R129" i="1" s="1"/>
  <c r="H128" i="1"/>
  <c r="K128" i="1" s="1"/>
  <c r="L128" i="1" s="1"/>
  <c r="F128" i="1"/>
  <c r="G128" i="1" s="1"/>
  <c r="H127" i="1"/>
  <c r="K127" i="1" s="1"/>
  <c r="L127" i="1" s="1"/>
  <c r="F127" i="1"/>
  <c r="G127" i="1" s="1"/>
  <c r="O127" i="1" s="1"/>
  <c r="R127" i="1" s="1"/>
  <c r="H126" i="1"/>
  <c r="K126" i="1" s="1"/>
  <c r="L126" i="1" s="1"/>
  <c r="F126" i="1"/>
  <c r="G126" i="1" s="1"/>
  <c r="H125" i="1"/>
  <c r="K125" i="1" s="1"/>
  <c r="L125" i="1" s="1"/>
  <c r="F125" i="1"/>
  <c r="G125" i="1" s="1"/>
  <c r="O125" i="1" s="1"/>
  <c r="R125" i="1" s="1"/>
  <c r="H124" i="1"/>
  <c r="K124" i="1" s="1"/>
  <c r="L124" i="1" s="1"/>
  <c r="F124" i="1"/>
  <c r="G124" i="1" s="1"/>
  <c r="H123" i="1"/>
  <c r="K123" i="1" s="1"/>
  <c r="L123" i="1" s="1"/>
  <c r="F123" i="1"/>
  <c r="G123" i="1" s="1"/>
  <c r="O123" i="1" s="1"/>
  <c r="R123" i="1" s="1"/>
  <c r="H122" i="1"/>
  <c r="K122" i="1" s="1"/>
  <c r="L122" i="1" s="1"/>
  <c r="F122" i="1"/>
  <c r="G122" i="1" s="1"/>
  <c r="H314" i="1"/>
  <c r="K314" i="1" s="1"/>
  <c r="L314" i="1" s="1"/>
  <c r="G314" i="1"/>
  <c r="O314" i="1" s="1"/>
  <c r="R314" i="1" s="1"/>
  <c r="H344" i="1"/>
  <c r="K344" i="1" s="1"/>
  <c r="L344" i="1" s="1"/>
  <c r="H343" i="1"/>
  <c r="K343" i="1" s="1"/>
  <c r="L343" i="1" s="1"/>
  <c r="H342" i="1"/>
  <c r="K342" i="1" s="1"/>
  <c r="L342" i="1" s="1"/>
  <c r="H341" i="1"/>
  <c r="K341" i="1" s="1"/>
  <c r="L341" i="1" s="1"/>
  <c r="H340" i="1"/>
  <c r="K340" i="1" s="1"/>
  <c r="L340" i="1" s="1"/>
  <c r="H339" i="1"/>
  <c r="K339" i="1" s="1"/>
  <c r="L339" i="1" s="1"/>
  <c r="H338" i="1"/>
  <c r="K338" i="1" s="1"/>
  <c r="L338" i="1" s="1"/>
  <c r="H337" i="1"/>
  <c r="K337" i="1" s="1"/>
  <c r="L337" i="1" s="1"/>
  <c r="H336" i="1"/>
  <c r="K336" i="1" s="1"/>
  <c r="L336" i="1" s="1"/>
  <c r="H335" i="1"/>
  <c r="K335" i="1" s="1"/>
  <c r="L335" i="1" s="1"/>
  <c r="H334" i="1"/>
  <c r="K334" i="1" s="1"/>
  <c r="L334" i="1" s="1"/>
  <c r="H333" i="1"/>
  <c r="K333" i="1" s="1"/>
  <c r="L333" i="1" s="1"/>
  <c r="H332" i="1"/>
  <c r="K332" i="1" s="1"/>
  <c r="L332" i="1" s="1"/>
  <c r="H331" i="1"/>
  <c r="K331" i="1" s="1"/>
  <c r="L331" i="1" s="1"/>
  <c r="H330" i="1"/>
  <c r="K330" i="1" s="1"/>
  <c r="L330" i="1" s="1"/>
  <c r="H329" i="1"/>
  <c r="K329" i="1" s="1"/>
  <c r="L329" i="1" s="1"/>
  <c r="H328" i="1"/>
  <c r="K328" i="1" s="1"/>
  <c r="L328" i="1" s="1"/>
  <c r="H327" i="1"/>
  <c r="K327" i="1" s="1"/>
  <c r="L327" i="1" s="1"/>
  <c r="H326" i="1"/>
  <c r="K326" i="1" s="1"/>
  <c r="L326" i="1" s="1"/>
  <c r="H325" i="1"/>
  <c r="K325" i="1" s="1"/>
  <c r="L325" i="1" s="1"/>
  <c r="H324" i="1"/>
  <c r="K324" i="1" s="1"/>
  <c r="L324" i="1" s="1"/>
  <c r="H323" i="1"/>
  <c r="K323" i="1" s="1"/>
  <c r="L323" i="1" s="1"/>
  <c r="H322" i="1"/>
  <c r="K322" i="1" s="1"/>
  <c r="L322" i="1" s="1"/>
  <c r="H321" i="1"/>
  <c r="K321" i="1" s="1"/>
  <c r="L321" i="1" s="1"/>
  <c r="H320" i="1"/>
  <c r="K320" i="1" s="1"/>
  <c r="L320" i="1" s="1"/>
  <c r="H319" i="1"/>
  <c r="K319" i="1" s="1"/>
  <c r="L319" i="1" s="1"/>
  <c r="H318" i="1"/>
  <c r="K318" i="1" s="1"/>
  <c r="L318" i="1" s="1"/>
  <c r="H317" i="1"/>
  <c r="K317" i="1" s="1"/>
  <c r="L317" i="1" s="1"/>
  <c r="H316" i="1"/>
  <c r="K316" i="1" s="1"/>
  <c r="L316" i="1" s="1"/>
  <c r="H315" i="1"/>
  <c r="L315" i="1" s="1"/>
  <c r="H313" i="1"/>
  <c r="K313" i="1" s="1"/>
  <c r="L313" i="1" s="1"/>
  <c r="H312" i="1"/>
  <c r="K312" i="1" s="1"/>
  <c r="L312" i="1" s="1"/>
  <c r="H311" i="1"/>
  <c r="K311" i="1" s="1"/>
  <c r="L311" i="1" s="1"/>
  <c r="H310" i="1"/>
  <c r="K310" i="1" s="1"/>
  <c r="L310" i="1" s="1"/>
  <c r="H309" i="1"/>
  <c r="K309" i="1" s="1"/>
  <c r="L309" i="1" s="1"/>
  <c r="H308" i="1"/>
  <c r="K308" i="1" s="1"/>
  <c r="L308" i="1" s="1"/>
  <c r="H307" i="1"/>
  <c r="K307" i="1" s="1"/>
  <c r="L307" i="1" s="1"/>
  <c r="H306" i="1"/>
  <c r="K306" i="1" s="1"/>
  <c r="L306" i="1" s="1"/>
  <c r="H305" i="1"/>
  <c r="L305" i="1" s="1"/>
  <c r="H304" i="1"/>
  <c r="K304" i="1" s="1"/>
  <c r="L304" i="1" s="1"/>
  <c r="H303" i="1"/>
  <c r="K303" i="1" s="1"/>
  <c r="L303" i="1" s="1"/>
  <c r="H302" i="1"/>
  <c r="K302" i="1" s="1"/>
  <c r="L302" i="1" s="1"/>
  <c r="H301" i="1"/>
  <c r="K301" i="1" s="1"/>
  <c r="L301" i="1" s="1"/>
  <c r="H300" i="1"/>
  <c r="K300" i="1" s="1"/>
  <c r="L300" i="1" s="1"/>
  <c r="H299" i="1"/>
  <c r="K299" i="1" s="1"/>
  <c r="L299" i="1" s="1"/>
  <c r="H298" i="1"/>
  <c r="K298" i="1" s="1"/>
  <c r="L298" i="1" s="1"/>
  <c r="H297" i="1"/>
  <c r="K297" i="1" s="1"/>
  <c r="L297" i="1" s="1"/>
  <c r="H296" i="1"/>
  <c r="K296" i="1" s="1"/>
  <c r="L296" i="1" s="1"/>
  <c r="H295" i="1"/>
  <c r="K295" i="1" s="1"/>
  <c r="L295" i="1" s="1"/>
  <c r="H294" i="1"/>
  <c r="K294" i="1" s="1"/>
  <c r="L294" i="1" s="1"/>
  <c r="H293" i="1"/>
  <c r="K293" i="1" s="1"/>
  <c r="L293" i="1" s="1"/>
  <c r="H292" i="1"/>
  <c r="K292" i="1" s="1"/>
  <c r="L292" i="1" s="1"/>
  <c r="H291" i="1"/>
  <c r="H290" i="1"/>
  <c r="K290" i="1" s="1"/>
  <c r="L290" i="1" s="1"/>
  <c r="H289" i="1"/>
  <c r="K289" i="1" s="1"/>
  <c r="L289" i="1" s="1"/>
  <c r="H288" i="1"/>
  <c r="K288" i="1" s="1"/>
  <c r="L288" i="1" s="1"/>
  <c r="H287" i="1"/>
  <c r="K287" i="1" s="1"/>
  <c r="L287" i="1" s="1"/>
  <c r="H286" i="1"/>
  <c r="K286" i="1" s="1"/>
  <c r="L286" i="1" s="1"/>
  <c r="H285" i="1"/>
  <c r="K285" i="1" s="1"/>
  <c r="L285" i="1" s="1"/>
  <c r="H284" i="1"/>
  <c r="K284" i="1" s="1"/>
  <c r="L284" i="1" s="1"/>
  <c r="H283" i="1"/>
  <c r="K283" i="1" s="1"/>
  <c r="L283" i="1" s="1"/>
  <c r="H282" i="1"/>
  <c r="K282" i="1" s="1"/>
  <c r="L282" i="1" s="1"/>
  <c r="H281" i="1"/>
  <c r="K281" i="1" s="1"/>
  <c r="L281" i="1" s="1"/>
  <c r="H280" i="1"/>
  <c r="K280" i="1" s="1"/>
  <c r="L280" i="1" s="1"/>
  <c r="H279" i="1"/>
  <c r="K279" i="1" s="1"/>
  <c r="L279" i="1" s="1"/>
  <c r="H278" i="1"/>
  <c r="K278" i="1" s="1"/>
  <c r="L278" i="1" s="1"/>
  <c r="H277" i="1"/>
  <c r="H273" i="1"/>
  <c r="K273" i="1" s="1"/>
  <c r="L273" i="1" s="1"/>
  <c r="H272" i="1"/>
  <c r="K272" i="1" s="1"/>
  <c r="L272" i="1" s="1"/>
  <c r="H271" i="1"/>
  <c r="K271" i="1" s="1"/>
  <c r="L271" i="1" s="1"/>
  <c r="H270" i="1"/>
  <c r="K270" i="1" s="1"/>
  <c r="L270" i="1" s="1"/>
  <c r="H269" i="1"/>
  <c r="K269" i="1" s="1"/>
  <c r="L269" i="1" s="1"/>
  <c r="H268" i="1"/>
  <c r="K268" i="1" s="1"/>
  <c r="L268" i="1" s="1"/>
  <c r="H267" i="1"/>
  <c r="K267" i="1" s="1"/>
  <c r="L267" i="1" s="1"/>
  <c r="H266" i="1"/>
  <c r="K266" i="1" s="1"/>
  <c r="L266" i="1" s="1"/>
  <c r="H265" i="1"/>
  <c r="K265" i="1" s="1"/>
  <c r="L265" i="1" s="1"/>
  <c r="H264" i="1"/>
  <c r="K264" i="1" s="1"/>
  <c r="L264" i="1" s="1"/>
  <c r="H263" i="1"/>
  <c r="K263" i="1" s="1"/>
  <c r="L263" i="1" s="1"/>
  <c r="H262" i="1"/>
  <c r="K262" i="1" s="1"/>
  <c r="L262" i="1" s="1"/>
  <c r="H261" i="1"/>
  <c r="K261" i="1" s="1"/>
  <c r="L261" i="1" s="1"/>
  <c r="H260" i="1"/>
  <c r="K260" i="1" s="1"/>
  <c r="L260" i="1" s="1"/>
  <c r="H259" i="1"/>
  <c r="K259" i="1" s="1"/>
  <c r="L259" i="1" s="1"/>
  <c r="H258" i="1"/>
  <c r="K258" i="1" s="1"/>
  <c r="L258" i="1" s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K241" i="1" s="1"/>
  <c r="L241" i="1" s="1"/>
  <c r="H240" i="1"/>
  <c r="K240" i="1" s="1"/>
  <c r="L240" i="1" s="1"/>
  <c r="H239" i="1"/>
  <c r="K239" i="1" s="1"/>
  <c r="L239" i="1" s="1"/>
  <c r="H238" i="1"/>
  <c r="K238" i="1" s="1"/>
  <c r="L238" i="1" s="1"/>
  <c r="H237" i="1"/>
  <c r="K237" i="1" s="1"/>
  <c r="L237" i="1" s="1"/>
  <c r="H236" i="1"/>
  <c r="K236" i="1" s="1"/>
  <c r="L236" i="1" s="1"/>
  <c r="H235" i="1"/>
  <c r="K235" i="1" s="1"/>
  <c r="L235" i="1" s="1"/>
  <c r="H234" i="1"/>
  <c r="K234" i="1" s="1"/>
  <c r="L234" i="1" s="1"/>
  <c r="H233" i="1"/>
  <c r="K233" i="1" s="1"/>
  <c r="L233" i="1" s="1"/>
  <c r="H232" i="1"/>
  <c r="K232" i="1" s="1"/>
  <c r="L232" i="1" s="1"/>
  <c r="H231" i="1"/>
  <c r="K231" i="1" s="1"/>
  <c r="L231" i="1" s="1"/>
  <c r="H230" i="1"/>
  <c r="K230" i="1" s="1"/>
  <c r="L230" i="1" s="1"/>
  <c r="H229" i="1"/>
  <c r="K229" i="1" s="1"/>
  <c r="L229" i="1" s="1"/>
  <c r="H228" i="1"/>
  <c r="K228" i="1" s="1"/>
  <c r="L228" i="1" s="1"/>
  <c r="H227" i="1"/>
  <c r="K227" i="1" s="1"/>
  <c r="L227" i="1" s="1"/>
  <c r="H226" i="1"/>
  <c r="K226" i="1" s="1"/>
  <c r="L226" i="1" s="1"/>
  <c r="H225" i="1"/>
  <c r="K225" i="1" s="1"/>
  <c r="L225" i="1" s="1"/>
  <c r="H224" i="1"/>
  <c r="K224" i="1" s="1"/>
  <c r="L224" i="1" s="1"/>
  <c r="H223" i="1"/>
  <c r="K223" i="1" s="1"/>
  <c r="L223" i="1" s="1"/>
  <c r="H222" i="1"/>
  <c r="K222" i="1" s="1"/>
  <c r="L222" i="1" s="1"/>
  <c r="H221" i="1"/>
  <c r="K221" i="1" s="1"/>
  <c r="L221" i="1" s="1"/>
  <c r="H220" i="1"/>
  <c r="K220" i="1" s="1"/>
  <c r="L220" i="1" s="1"/>
  <c r="H219" i="1"/>
  <c r="K219" i="1" s="1"/>
  <c r="L219" i="1" s="1"/>
  <c r="H218" i="1"/>
  <c r="K218" i="1" s="1"/>
  <c r="L218" i="1" s="1"/>
  <c r="H217" i="1"/>
  <c r="K217" i="1" s="1"/>
  <c r="L217" i="1" s="1"/>
  <c r="H216" i="1"/>
  <c r="K216" i="1" s="1"/>
  <c r="L216" i="1" s="1"/>
  <c r="H215" i="1"/>
  <c r="K215" i="1" s="1"/>
  <c r="L215" i="1" s="1"/>
  <c r="H214" i="1"/>
  <c r="K214" i="1" s="1"/>
  <c r="L214" i="1" s="1"/>
  <c r="H213" i="1"/>
  <c r="K213" i="1" s="1"/>
  <c r="L213" i="1" s="1"/>
  <c r="H212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61" i="1"/>
  <c r="F344" i="1"/>
  <c r="G344" i="1" s="1"/>
  <c r="F343" i="1"/>
  <c r="G343" i="1" s="1"/>
  <c r="O343" i="1" s="1"/>
  <c r="R343" i="1" s="1"/>
  <c r="F342" i="1"/>
  <c r="G342" i="1" s="1"/>
  <c r="O342" i="1" s="1"/>
  <c r="R342" i="1" s="1"/>
  <c r="F341" i="1"/>
  <c r="G341" i="1" s="1"/>
  <c r="O341" i="1" s="1"/>
  <c r="R341" i="1" s="1"/>
  <c r="F340" i="1"/>
  <c r="G340" i="1" s="1"/>
  <c r="F339" i="1"/>
  <c r="G339" i="1" s="1"/>
  <c r="O339" i="1" s="1"/>
  <c r="R339" i="1" s="1"/>
  <c r="F338" i="1"/>
  <c r="G338" i="1" s="1"/>
  <c r="O338" i="1" s="1"/>
  <c r="R338" i="1" s="1"/>
  <c r="F337" i="1"/>
  <c r="G337" i="1" s="1"/>
  <c r="F336" i="1"/>
  <c r="G336" i="1" s="1"/>
  <c r="F335" i="1"/>
  <c r="G335" i="1" s="1"/>
  <c r="F334" i="1"/>
  <c r="G334" i="1" s="1"/>
  <c r="F333" i="1"/>
  <c r="G333" i="1" s="1"/>
  <c r="O333" i="1" s="1"/>
  <c r="R333" i="1" s="1"/>
  <c r="F332" i="1"/>
  <c r="G332" i="1" s="1"/>
  <c r="F331" i="1"/>
  <c r="G331" i="1" s="1"/>
  <c r="O331" i="1" s="1"/>
  <c r="R331" i="1" s="1"/>
  <c r="F330" i="1"/>
  <c r="G330" i="1" s="1"/>
  <c r="F329" i="1"/>
  <c r="G329" i="1" s="1"/>
  <c r="F328" i="1"/>
  <c r="G328" i="1" s="1"/>
  <c r="F327" i="1"/>
  <c r="G327" i="1" s="1"/>
  <c r="O327" i="1" s="1"/>
  <c r="R327" i="1" s="1"/>
  <c r="F326" i="1"/>
  <c r="G326" i="1" s="1"/>
  <c r="O326" i="1" s="1"/>
  <c r="R326" i="1" s="1"/>
  <c r="F325" i="1"/>
  <c r="G325" i="1" s="1"/>
  <c r="O325" i="1" s="1"/>
  <c r="R325" i="1" s="1"/>
  <c r="F324" i="1"/>
  <c r="G324" i="1" s="1"/>
  <c r="F323" i="1"/>
  <c r="G323" i="1" s="1"/>
  <c r="O323" i="1" s="1"/>
  <c r="R323" i="1" s="1"/>
  <c r="F322" i="1"/>
  <c r="G322" i="1" s="1"/>
  <c r="O322" i="1" s="1"/>
  <c r="R322" i="1" s="1"/>
  <c r="F321" i="1"/>
  <c r="G321" i="1" s="1"/>
  <c r="O321" i="1" s="1"/>
  <c r="R321" i="1" s="1"/>
  <c r="F320" i="1"/>
  <c r="G320" i="1" s="1"/>
  <c r="F319" i="1"/>
  <c r="G319" i="1" s="1"/>
  <c r="F318" i="1"/>
  <c r="G318" i="1" s="1"/>
  <c r="F317" i="1"/>
  <c r="G317" i="1" s="1"/>
  <c r="O317" i="1" s="1"/>
  <c r="R317" i="1" s="1"/>
  <c r="F316" i="1"/>
  <c r="G316" i="1" s="1"/>
  <c r="F315" i="1"/>
  <c r="G315" i="1" s="1"/>
  <c r="O315" i="1" s="1"/>
  <c r="R315" i="1" s="1"/>
  <c r="G313" i="1"/>
  <c r="G312" i="1"/>
  <c r="O312" i="1" s="1"/>
  <c r="R312" i="1" s="1"/>
  <c r="G311" i="1"/>
  <c r="G310" i="1"/>
  <c r="O310" i="1" s="1"/>
  <c r="R310" i="1" s="1"/>
  <c r="G309" i="1"/>
  <c r="G308" i="1"/>
  <c r="O308" i="1" s="1"/>
  <c r="R308" i="1" s="1"/>
  <c r="G307" i="1"/>
  <c r="G306" i="1"/>
  <c r="O306" i="1" s="1"/>
  <c r="R306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F294" i="1"/>
  <c r="G294" i="1" s="1"/>
  <c r="F293" i="1"/>
  <c r="G293" i="1" s="1"/>
  <c r="F292" i="1"/>
  <c r="G292" i="1" s="1"/>
  <c r="F291" i="1"/>
  <c r="F290" i="1"/>
  <c r="G290" i="1" s="1"/>
  <c r="F289" i="1"/>
  <c r="G289" i="1" s="1"/>
  <c r="F288" i="1"/>
  <c r="G288" i="1" s="1"/>
  <c r="F287" i="1"/>
  <c r="G287" i="1" s="1"/>
  <c r="F286" i="1"/>
  <c r="G286" i="1" s="1"/>
  <c r="F285" i="1"/>
  <c r="G285" i="1" s="1"/>
  <c r="F284" i="1"/>
  <c r="G284" i="1" s="1"/>
  <c r="F283" i="1"/>
  <c r="G283" i="1" s="1"/>
  <c r="F282" i="1"/>
  <c r="G282" i="1" s="1"/>
  <c r="F281" i="1"/>
  <c r="G281" i="1" s="1"/>
  <c r="F280" i="1"/>
  <c r="G280" i="1" s="1"/>
  <c r="F279" i="1"/>
  <c r="G279" i="1" s="1"/>
  <c r="F278" i="1"/>
  <c r="G278" i="1" s="1"/>
  <c r="F277" i="1"/>
  <c r="F273" i="1"/>
  <c r="G273" i="1" s="1"/>
  <c r="O273" i="1" s="1"/>
  <c r="R273" i="1" s="1"/>
  <c r="F272" i="1"/>
  <c r="G272" i="1" s="1"/>
  <c r="F271" i="1"/>
  <c r="G271" i="1" s="1"/>
  <c r="O271" i="1" s="1"/>
  <c r="R271" i="1" s="1"/>
  <c r="F270" i="1"/>
  <c r="G270" i="1" s="1"/>
  <c r="F269" i="1"/>
  <c r="G269" i="1" s="1"/>
  <c r="O269" i="1" s="1"/>
  <c r="R269" i="1" s="1"/>
  <c r="F268" i="1"/>
  <c r="G268" i="1" s="1"/>
  <c r="F267" i="1"/>
  <c r="G267" i="1" s="1"/>
  <c r="O267" i="1" s="1"/>
  <c r="R267" i="1" s="1"/>
  <c r="F266" i="1"/>
  <c r="G266" i="1" s="1"/>
  <c r="F265" i="1"/>
  <c r="G265" i="1" s="1"/>
  <c r="O265" i="1" s="1"/>
  <c r="R265" i="1" s="1"/>
  <c r="F264" i="1"/>
  <c r="G264" i="1" s="1"/>
  <c r="F263" i="1"/>
  <c r="G263" i="1" s="1"/>
  <c r="O263" i="1" s="1"/>
  <c r="R263" i="1" s="1"/>
  <c r="F262" i="1"/>
  <c r="G262" i="1" s="1"/>
  <c r="F261" i="1"/>
  <c r="G261" i="1" s="1"/>
  <c r="O261" i="1" s="1"/>
  <c r="R261" i="1" s="1"/>
  <c r="F260" i="1"/>
  <c r="G260" i="1" s="1"/>
  <c r="F259" i="1"/>
  <c r="G259" i="1" s="1"/>
  <c r="O259" i="1" s="1"/>
  <c r="R259" i="1" s="1"/>
  <c r="F258" i="1"/>
  <c r="G258" i="1" s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G241" i="1" s="1"/>
  <c r="F240" i="1"/>
  <c r="G240" i="1" s="1"/>
  <c r="F239" i="1"/>
  <c r="G239" i="1" s="1"/>
  <c r="F238" i="1"/>
  <c r="G238" i="1" s="1"/>
  <c r="F237" i="1"/>
  <c r="G237" i="1" s="1"/>
  <c r="F236" i="1"/>
  <c r="G236" i="1" s="1"/>
  <c r="F235" i="1"/>
  <c r="G235" i="1" s="1"/>
  <c r="F234" i="1"/>
  <c r="G234" i="1" s="1"/>
  <c r="F233" i="1"/>
  <c r="G233" i="1" s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1" i="1"/>
  <c r="G221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F213" i="1"/>
  <c r="G213" i="1" s="1"/>
  <c r="F212" i="1"/>
  <c r="G212" i="1" s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61" i="1"/>
  <c r="L212" i="1"/>
  <c r="S655" i="2" l="1"/>
  <c r="S654" i="2"/>
  <c r="S621" i="2"/>
  <c r="N622" i="2"/>
  <c r="Q622" i="2" s="1"/>
  <c r="M622" i="2"/>
  <c r="P622" i="2" s="1"/>
  <c r="L623" i="2"/>
  <c r="H624" i="2"/>
  <c r="K624" i="2" s="1"/>
  <c r="S565" i="1"/>
  <c r="S750" i="1"/>
  <c r="S752" i="1"/>
  <c r="S564" i="1"/>
  <c r="S571" i="1"/>
  <c r="S561" i="1"/>
  <c r="S563" i="1"/>
  <c r="S579" i="1"/>
  <c r="S562" i="1"/>
  <c r="S567" i="1"/>
  <c r="S568" i="1"/>
  <c r="S566" i="1"/>
  <c r="S732" i="1"/>
  <c r="S723" i="1"/>
  <c r="S734" i="1"/>
  <c r="S578" i="1"/>
  <c r="S569" i="1"/>
  <c r="S572" i="1"/>
  <c r="S577" i="1"/>
  <c r="S727" i="1"/>
  <c r="S729" i="1"/>
  <c r="S573" i="1"/>
  <c r="S570" i="1"/>
  <c r="S735" i="1"/>
  <c r="S724" i="1"/>
  <c r="S730" i="1"/>
  <c r="S726" i="1"/>
  <c r="S574" i="1"/>
  <c r="S575" i="1"/>
  <c r="S576" i="1"/>
  <c r="S748" i="1"/>
  <c r="S728" i="1"/>
  <c r="S749" i="1"/>
  <c r="S747" i="1"/>
  <c r="S736" i="1"/>
  <c r="S737" i="1"/>
  <c r="S746" i="1"/>
  <c r="S738" i="1"/>
  <c r="S743" i="1"/>
  <c r="S741" i="1"/>
  <c r="S745" i="1"/>
  <c r="S739" i="1"/>
  <c r="S744" i="1"/>
  <c r="S753" i="1"/>
  <c r="S725" i="1"/>
  <c r="S722" i="1"/>
  <c r="S751" i="1"/>
  <c r="S740" i="1"/>
  <c r="S733" i="1"/>
  <c r="S742" i="1"/>
  <c r="S721" i="1"/>
  <c r="S731" i="1"/>
  <c r="O121" i="1"/>
  <c r="R121" i="1" s="1"/>
  <c r="N121" i="1"/>
  <c r="Q121" i="1" s="1"/>
  <c r="M128" i="1"/>
  <c r="P128" i="1" s="1"/>
  <c r="M37" i="1"/>
  <c r="P37" i="1" s="1"/>
  <c r="N144" i="1"/>
  <c r="Q144" i="1" s="1"/>
  <c r="M697" i="1"/>
  <c r="P697" i="1" s="1"/>
  <c r="M154" i="1"/>
  <c r="P154" i="1" s="1"/>
  <c r="M159" i="1"/>
  <c r="P159" i="1" s="1"/>
  <c r="N386" i="1"/>
  <c r="Q386" i="1" s="1"/>
  <c r="N49" i="1"/>
  <c r="Q49" i="1" s="1"/>
  <c r="M70" i="1"/>
  <c r="P70" i="1" s="1"/>
  <c r="N536" i="1"/>
  <c r="Q536" i="1" s="1"/>
  <c r="M540" i="1"/>
  <c r="P540" i="1" s="1"/>
  <c r="M424" i="1"/>
  <c r="P424" i="1" s="1"/>
  <c r="M41" i="1"/>
  <c r="P41" i="1" s="1"/>
  <c r="M36" i="1"/>
  <c r="P36" i="1" s="1"/>
  <c r="M114" i="1"/>
  <c r="P114" i="1" s="1"/>
  <c r="M58" i="1"/>
  <c r="P58" i="1" s="1"/>
  <c r="M111" i="1"/>
  <c r="P111" i="1" s="1"/>
  <c r="N438" i="1"/>
  <c r="Q438" i="1" s="1"/>
  <c r="M53" i="1"/>
  <c r="P53" i="1" s="1"/>
  <c r="N442" i="1"/>
  <c r="Q442" i="1" s="1"/>
  <c r="N148" i="1"/>
  <c r="Q148" i="1" s="1"/>
  <c r="N448" i="1"/>
  <c r="Q448" i="1" s="1"/>
  <c r="M68" i="1"/>
  <c r="P68" i="1" s="1"/>
  <c r="N388" i="1"/>
  <c r="Q388" i="1" s="1"/>
  <c r="M592" i="1"/>
  <c r="P592" i="1" s="1"/>
  <c r="N136" i="1"/>
  <c r="Q136" i="1" s="1"/>
  <c r="N515" i="1"/>
  <c r="Q515" i="1" s="1"/>
  <c r="N31" i="1"/>
  <c r="Q31" i="1" s="1"/>
  <c r="M34" i="1"/>
  <c r="P34" i="1" s="1"/>
  <c r="M594" i="1"/>
  <c r="P594" i="1" s="1"/>
  <c r="N625" i="1"/>
  <c r="Q625" i="1" s="1"/>
  <c r="N65" i="1"/>
  <c r="Q65" i="1" s="1"/>
  <c r="M104" i="1"/>
  <c r="P104" i="1" s="1"/>
  <c r="M584" i="1"/>
  <c r="P584" i="1" s="1"/>
  <c r="M695" i="1"/>
  <c r="P695" i="1" s="1"/>
  <c r="M482" i="1"/>
  <c r="P482" i="1" s="1"/>
  <c r="M608" i="1"/>
  <c r="P608" i="1" s="1"/>
  <c r="M26" i="1"/>
  <c r="P26" i="1" s="1"/>
  <c r="O65" i="1"/>
  <c r="R65" i="1" s="1"/>
  <c r="M38" i="1"/>
  <c r="P38" i="1" s="1"/>
  <c r="O67" i="1"/>
  <c r="R67" i="1" s="1"/>
  <c r="M67" i="1"/>
  <c r="P67" i="1" s="1"/>
  <c r="N108" i="1"/>
  <c r="Q108" i="1" s="1"/>
  <c r="S108" i="1" s="1"/>
  <c r="N425" i="1"/>
  <c r="Q425" i="1" s="1"/>
  <c r="N615" i="1"/>
  <c r="Q615" i="1" s="1"/>
  <c r="N23" i="1"/>
  <c r="Q23" i="1" s="1"/>
  <c r="O33" i="1"/>
  <c r="R33" i="1" s="1"/>
  <c r="N33" i="1"/>
  <c r="Q33" i="1" s="1"/>
  <c r="M33" i="1"/>
  <c r="P33" i="1" s="1"/>
  <c r="N138" i="1"/>
  <c r="Q138" i="1" s="1"/>
  <c r="N491" i="1"/>
  <c r="Q491" i="1" s="1"/>
  <c r="N446" i="1"/>
  <c r="Q446" i="1" s="1"/>
  <c r="M454" i="1"/>
  <c r="P454" i="1" s="1"/>
  <c r="M62" i="1"/>
  <c r="P62" i="1" s="1"/>
  <c r="M116" i="1"/>
  <c r="P116" i="1" s="1"/>
  <c r="O515" i="1"/>
  <c r="R515" i="1" s="1"/>
  <c r="M515" i="1"/>
  <c r="P515" i="1" s="1"/>
  <c r="M25" i="1"/>
  <c r="P25" i="1" s="1"/>
  <c r="M71" i="1"/>
  <c r="P71" i="1" s="1"/>
  <c r="M95" i="1"/>
  <c r="P95" i="1" s="1"/>
  <c r="M103" i="1"/>
  <c r="P103" i="1" s="1"/>
  <c r="M135" i="1"/>
  <c r="P135" i="1" s="1"/>
  <c r="N420" i="1"/>
  <c r="Q420" i="1" s="1"/>
  <c r="M462" i="1"/>
  <c r="P462" i="1" s="1"/>
  <c r="M510" i="1"/>
  <c r="P510" i="1" s="1"/>
  <c r="M623" i="1"/>
  <c r="P623" i="1" s="1"/>
  <c r="N401" i="1"/>
  <c r="Q401" i="1" s="1"/>
  <c r="N404" i="1"/>
  <c r="Q404" i="1" s="1"/>
  <c r="M705" i="1"/>
  <c r="P705" i="1" s="1"/>
  <c r="M51" i="1"/>
  <c r="P51" i="1" s="1"/>
  <c r="N96" i="1"/>
  <c r="Q96" i="1" s="1"/>
  <c r="N390" i="1"/>
  <c r="Q390" i="1" s="1"/>
  <c r="N402" i="1"/>
  <c r="Q402" i="1" s="1"/>
  <c r="M487" i="1"/>
  <c r="P487" i="1" s="1"/>
  <c r="N385" i="1"/>
  <c r="Q385" i="1" s="1"/>
  <c r="M493" i="1"/>
  <c r="P493" i="1" s="1"/>
  <c r="N122" i="1"/>
  <c r="Q122" i="1" s="1"/>
  <c r="M145" i="1"/>
  <c r="P145" i="1" s="1"/>
  <c r="N152" i="1"/>
  <c r="Q152" i="1" s="1"/>
  <c r="N383" i="1"/>
  <c r="Q383" i="1" s="1"/>
  <c r="N456" i="1"/>
  <c r="Q456" i="1" s="1"/>
  <c r="M501" i="1"/>
  <c r="P501" i="1" s="1"/>
  <c r="M133" i="1"/>
  <c r="P133" i="1" s="1"/>
  <c r="N387" i="1"/>
  <c r="Q387" i="1" s="1"/>
  <c r="N415" i="1"/>
  <c r="Q415" i="1" s="1"/>
  <c r="M715" i="1"/>
  <c r="P715" i="1" s="1"/>
  <c r="M96" i="1"/>
  <c r="P96" i="1" s="1"/>
  <c r="M146" i="1"/>
  <c r="P146" i="1" s="1"/>
  <c r="N397" i="1"/>
  <c r="Q397" i="1" s="1"/>
  <c r="N406" i="1"/>
  <c r="Q406" i="1" s="1"/>
  <c r="M416" i="1"/>
  <c r="P416" i="1" s="1"/>
  <c r="M422" i="1"/>
  <c r="P422" i="1" s="1"/>
  <c r="O96" i="1"/>
  <c r="R96" i="1" s="1"/>
  <c r="M100" i="1"/>
  <c r="P100" i="1" s="1"/>
  <c r="N112" i="1"/>
  <c r="Q112" i="1" s="1"/>
  <c r="N39" i="1"/>
  <c r="Q39" i="1" s="1"/>
  <c r="O39" i="1"/>
  <c r="R39" i="1" s="1"/>
  <c r="O52" i="1"/>
  <c r="R52" i="1" s="1"/>
  <c r="N52" i="1"/>
  <c r="Q52" i="1" s="1"/>
  <c r="O28" i="1"/>
  <c r="R28" i="1" s="1"/>
  <c r="N28" i="1"/>
  <c r="Q28" i="1" s="1"/>
  <c r="M28" i="1"/>
  <c r="P28" i="1" s="1"/>
  <c r="O42" i="1"/>
  <c r="R42" i="1" s="1"/>
  <c r="N42" i="1"/>
  <c r="Q42" i="1" s="1"/>
  <c r="M42" i="1"/>
  <c r="P42" i="1" s="1"/>
  <c r="O47" i="1"/>
  <c r="R47" i="1" s="1"/>
  <c r="N47" i="1"/>
  <c r="Q47" i="1" s="1"/>
  <c r="M47" i="1"/>
  <c r="P47" i="1" s="1"/>
  <c r="O63" i="1"/>
  <c r="R63" i="1" s="1"/>
  <c r="M63" i="1"/>
  <c r="P63" i="1" s="1"/>
  <c r="N63" i="1"/>
  <c r="Q63" i="1" s="1"/>
  <c r="O29" i="1"/>
  <c r="R29" i="1" s="1"/>
  <c r="N29" i="1"/>
  <c r="Q29" i="1" s="1"/>
  <c r="M29" i="1"/>
  <c r="P29" i="1" s="1"/>
  <c r="O45" i="1"/>
  <c r="R45" i="1" s="1"/>
  <c r="N45" i="1"/>
  <c r="Q45" i="1" s="1"/>
  <c r="M45" i="1"/>
  <c r="P45" i="1" s="1"/>
  <c r="O44" i="1"/>
  <c r="R44" i="1" s="1"/>
  <c r="N44" i="1"/>
  <c r="Q44" i="1" s="1"/>
  <c r="M44" i="1"/>
  <c r="P44" i="1" s="1"/>
  <c r="O27" i="1"/>
  <c r="R27" i="1" s="1"/>
  <c r="N27" i="1"/>
  <c r="Q27" i="1" s="1"/>
  <c r="M27" i="1"/>
  <c r="P27" i="1" s="1"/>
  <c r="O40" i="1"/>
  <c r="R40" i="1" s="1"/>
  <c r="N40" i="1"/>
  <c r="Q40" i="1" s="1"/>
  <c r="M40" i="1"/>
  <c r="P40" i="1" s="1"/>
  <c r="M57" i="1"/>
  <c r="P57" i="1" s="1"/>
  <c r="O57" i="1"/>
  <c r="R57" i="1" s="1"/>
  <c r="O60" i="1"/>
  <c r="R60" i="1" s="1"/>
  <c r="N60" i="1"/>
  <c r="Q60" i="1" s="1"/>
  <c r="M60" i="1"/>
  <c r="P60" i="1" s="1"/>
  <c r="N118" i="1"/>
  <c r="Q118" i="1" s="1"/>
  <c r="M118" i="1"/>
  <c r="P118" i="1" s="1"/>
  <c r="O118" i="1"/>
  <c r="R118" i="1" s="1"/>
  <c r="O24" i="1"/>
  <c r="R24" i="1" s="1"/>
  <c r="N24" i="1"/>
  <c r="Q24" i="1" s="1"/>
  <c r="M24" i="1"/>
  <c r="P24" i="1" s="1"/>
  <c r="O30" i="1"/>
  <c r="R30" i="1" s="1"/>
  <c r="N30" i="1"/>
  <c r="Q30" i="1" s="1"/>
  <c r="M30" i="1"/>
  <c r="P30" i="1" s="1"/>
  <c r="O48" i="1"/>
  <c r="R48" i="1" s="1"/>
  <c r="N48" i="1"/>
  <c r="Q48" i="1" s="1"/>
  <c r="M48" i="1"/>
  <c r="P48" i="1" s="1"/>
  <c r="O34" i="1"/>
  <c r="R34" i="1" s="1"/>
  <c r="N34" i="1"/>
  <c r="Q34" i="1" s="1"/>
  <c r="O50" i="1"/>
  <c r="R50" i="1" s="1"/>
  <c r="N50" i="1"/>
  <c r="Q50" i="1" s="1"/>
  <c r="N57" i="1"/>
  <c r="Q57" i="1" s="1"/>
  <c r="O66" i="1"/>
  <c r="R66" i="1" s="1"/>
  <c r="N66" i="1"/>
  <c r="Q66" i="1" s="1"/>
  <c r="O113" i="1"/>
  <c r="R113" i="1" s="1"/>
  <c r="N113" i="1"/>
  <c r="Q113" i="1" s="1"/>
  <c r="O115" i="1"/>
  <c r="R115" i="1" s="1"/>
  <c r="N115" i="1"/>
  <c r="Q115" i="1" s="1"/>
  <c r="M115" i="1"/>
  <c r="P115" i="1" s="1"/>
  <c r="O56" i="1"/>
  <c r="R56" i="1" s="1"/>
  <c r="N56" i="1"/>
  <c r="Q56" i="1" s="1"/>
  <c r="M56" i="1"/>
  <c r="P56" i="1" s="1"/>
  <c r="O97" i="1"/>
  <c r="R97" i="1" s="1"/>
  <c r="N97" i="1"/>
  <c r="Q97" i="1" s="1"/>
  <c r="N104" i="1"/>
  <c r="Q104" i="1" s="1"/>
  <c r="O104" i="1"/>
  <c r="R104" i="1" s="1"/>
  <c r="N106" i="1"/>
  <c r="Q106" i="1" s="1"/>
  <c r="M106" i="1"/>
  <c r="P106" i="1" s="1"/>
  <c r="O106" i="1"/>
  <c r="R106" i="1" s="1"/>
  <c r="O119" i="1"/>
  <c r="R119" i="1" s="1"/>
  <c r="N119" i="1"/>
  <c r="Q119" i="1" s="1"/>
  <c r="M119" i="1"/>
  <c r="P119" i="1" s="1"/>
  <c r="O25" i="1"/>
  <c r="R25" i="1" s="1"/>
  <c r="N25" i="1"/>
  <c r="Q25" i="1" s="1"/>
  <c r="M49" i="1"/>
  <c r="P49" i="1" s="1"/>
  <c r="O49" i="1"/>
  <c r="R49" i="1" s="1"/>
  <c r="M50" i="1"/>
  <c r="P50" i="1" s="1"/>
  <c r="M66" i="1"/>
  <c r="P66" i="1" s="1"/>
  <c r="O99" i="1"/>
  <c r="R99" i="1" s="1"/>
  <c r="N99" i="1"/>
  <c r="Q99" i="1" s="1"/>
  <c r="M99" i="1"/>
  <c r="P99" i="1" s="1"/>
  <c r="O105" i="1"/>
  <c r="R105" i="1" s="1"/>
  <c r="N105" i="1"/>
  <c r="Q105" i="1" s="1"/>
  <c r="M105" i="1"/>
  <c r="P105" i="1" s="1"/>
  <c r="O107" i="1"/>
  <c r="R107" i="1" s="1"/>
  <c r="N107" i="1"/>
  <c r="Q107" i="1" s="1"/>
  <c r="M107" i="1"/>
  <c r="P107" i="1" s="1"/>
  <c r="M113" i="1"/>
  <c r="P113" i="1" s="1"/>
  <c r="N120" i="1"/>
  <c r="Q120" i="1" s="1"/>
  <c r="O120" i="1"/>
  <c r="R120" i="1" s="1"/>
  <c r="M120" i="1"/>
  <c r="P120" i="1" s="1"/>
  <c r="O26" i="1"/>
  <c r="R26" i="1" s="1"/>
  <c r="N26" i="1"/>
  <c r="Q26" i="1" s="1"/>
  <c r="M35" i="1"/>
  <c r="P35" i="1" s="1"/>
  <c r="O61" i="1"/>
  <c r="R61" i="1" s="1"/>
  <c r="N61" i="1"/>
  <c r="Q61" i="1" s="1"/>
  <c r="M61" i="1"/>
  <c r="P61" i="1" s="1"/>
  <c r="N69" i="1"/>
  <c r="Q69" i="1" s="1"/>
  <c r="O69" i="1"/>
  <c r="R69" i="1" s="1"/>
  <c r="M69" i="1"/>
  <c r="P69" i="1" s="1"/>
  <c r="N102" i="1"/>
  <c r="Q102" i="1" s="1"/>
  <c r="M102" i="1"/>
  <c r="P102" i="1" s="1"/>
  <c r="O102" i="1"/>
  <c r="R102" i="1" s="1"/>
  <c r="O31" i="1"/>
  <c r="R31" i="1" s="1"/>
  <c r="M31" i="1"/>
  <c r="P31" i="1" s="1"/>
  <c r="O32" i="1"/>
  <c r="R32" i="1" s="1"/>
  <c r="N32" i="1"/>
  <c r="Q32" i="1" s="1"/>
  <c r="M32" i="1"/>
  <c r="P32" i="1" s="1"/>
  <c r="N35" i="1"/>
  <c r="Q35" i="1" s="1"/>
  <c r="O37" i="1"/>
  <c r="R37" i="1" s="1"/>
  <c r="N37" i="1"/>
  <c r="Q37" i="1" s="1"/>
  <c r="O41" i="1"/>
  <c r="R41" i="1" s="1"/>
  <c r="N41" i="1"/>
  <c r="Q41" i="1" s="1"/>
  <c r="O53" i="1"/>
  <c r="R53" i="1" s="1"/>
  <c r="N53" i="1"/>
  <c r="Q53" i="1" s="1"/>
  <c r="O36" i="1"/>
  <c r="R36" i="1" s="1"/>
  <c r="N36" i="1"/>
  <c r="Q36" i="1" s="1"/>
  <c r="O43" i="1"/>
  <c r="R43" i="1" s="1"/>
  <c r="N43" i="1"/>
  <c r="Q43" i="1" s="1"/>
  <c r="M43" i="1"/>
  <c r="P43" i="1" s="1"/>
  <c r="O55" i="1"/>
  <c r="R55" i="1" s="1"/>
  <c r="N55" i="1"/>
  <c r="Q55" i="1" s="1"/>
  <c r="M55" i="1"/>
  <c r="P55" i="1" s="1"/>
  <c r="O70" i="1"/>
  <c r="R70" i="1" s="1"/>
  <c r="N70" i="1"/>
  <c r="Q70" i="1" s="1"/>
  <c r="O93" i="1"/>
  <c r="R93" i="1" s="1"/>
  <c r="N93" i="1"/>
  <c r="Q93" i="1" s="1"/>
  <c r="M93" i="1"/>
  <c r="P93" i="1" s="1"/>
  <c r="M97" i="1"/>
  <c r="P97" i="1" s="1"/>
  <c r="O103" i="1"/>
  <c r="R103" i="1" s="1"/>
  <c r="N103" i="1"/>
  <c r="Q103" i="1" s="1"/>
  <c r="M23" i="1"/>
  <c r="P23" i="1" s="1"/>
  <c r="M46" i="1"/>
  <c r="P46" i="1" s="1"/>
  <c r="O54" i="1"/>
  <c r="R54" i="1" s="1"/>
  <c r="N54" i="1"/>
  <c r="Q54" i="1" s="1"/>
  <c r="M54" i="1"/>
  <c r="P54" i="1" s="1"/>
  <c r="N92" i="1"/>
  <c r="Q92" i="1" s="1"/>
  <c r="O92" i="1"/>
  <c r="R92" i="1" s="1"/>
  <c r="M92" i="1"/>
  <c r="P92" i="1" s="1"/>
  <c r="N98" i="1"/>
  <c r="Q98" i="1" s="1"/>
  <c r="O111" i="1"/>
  <c r="R111" i="1" s="1"/>
  <c r="N111" i="1"/>
  <c r="Q111" i="1" s="1"/>
  <c r="N59" i="1"/>
  <c r="Q59" i="1" s="1"/>
  <c r="M59" i="1"/>
  <c r="P59" i="1" s="1"/>
  <c r="O68" i="1"/>
  <c r="R68" i="1" s="1"/>
  <c r="N68" i="1"/>
  <c r="Q68" i="1" s="1"/>
  <c r="O95" i="1"/>
  <c r="R95" i="1" s="1"/>
  <c r="N95" i="1"/>
  <c r="Q95" i="1" s="1"/>
  <c r="N110" i="1"/>
  <c r="Q110" i="1" s="1"/>
  <c r="M110" i="1"/>
  <c r="P110" i="1" s="1"/>
  <c r="M112" i="1"/>
  <c r="P112" i="1" s="1"/>
  <c r="N67" i="1"/>
  <c r="Q67" i="1" s="1"/>
  <c r="M98" i="1"/>
  <c r="P98" i="1" s="1"/>
  <c r="M101" i="1"/>
  <c r="P101" i="1" s="1"/>
  <c r="O109" i="1"/>
  <c r="R109" i="1" s="1"/>
  <c r="N109" i="1"/>
  <c r="Q109" i="1" s="1"/>
  <c r="M109" i="1"/>
  <c r="P109" i="1" s="1"/>
  <c r="O112" i="1"/>
  <c r="R112" i="1" s="1"/>
  <c r="O38" i="1"/>
  <c r="R38" i="1" s="1"/>
  <c r="N38" i="1"/>
  <c r="Q38" i="1" s="1"/>
  <c r="N51" i="1"/>
  <c r="Q51" i="1" s="1"/>
  <c r="O58" i="1"/>
  <c r="R58" i="1" s="1"/>
  <c r="N58" i="1"/>
  <c r="Q58" i="1" s="1"/>
  <c r="O64" i="1"/>
  <c r="R64" i="1" s="1"/>
  <c r="N64" i="1"/>
  <c r="Q64" i="1" s="1"/>
  <c r="M64" i="1"/>
  <c r="P64" i="1" s="1"/>
  <c r="M65" i="1"/>
  <c r="P65" i="1" s="1"/>
  <c r="N71" i="1"/>
  <c r="Q71" i="1" s="1"/>
  <c r="O71" i="1"/>
  <c r="R71" i="1" s="1"/>
  <c r="N94" i="1"/>
  <c r="Q94" i="1" s="1"/>
  <c r="M94" i="1"/>
  <c r="P94" i="1" s="1"/>
  <c r="O110" i="1"/>
  <c r="R110" i="1" s="1"/>
  <c r="N114" i="1"/>
  <c r="Q114" i="1" s="1"/>
  <c r="O114" i="1"/>
  <c r="R114" i="1" s="1"/>
  <c r="M117" i="1"/>
  <c r="P117" i="1" s="1"/>
  <c r="O46" i="1"/>
  <c r="R46" i="1" s="1"/>
  <c r="N46" i="1"/>
  <c r="Q46" i="1" s="1"/>
  <c r="O62" i="1"/>
  <c r="R62" i="1" s="1"/>
  <c r="N62" i="1"/>
  <c r="Q62" i="1" s="1"/>
  <c r="N100" i="1"/>
  <c r="Q100" i="1" s="1"/>
  <c r="O101" i="1"/>
  <c r="R101" i="1" s="1"/>
  <c r="N101" i="1"/>
  <c r="Q101" i="1" s="1"/>
  <c r="N116" i="1"/>
  <c r="Q116" i="1" s="1"/>
  <c r="O117" i="1"/>
  <c r="R117" i="1" s="1"/>
  <c r="N117" i="1"/>
  <c r="Q117" i="1" s="1"/>
  <c r="M647" i="1"/>
  <c r="P647" i="1" s="1"/>
  <c r="N680" i="1"/>
  <c r="Q680" i="1" s="1"/>
  <c r="M672" i="1"/>
  <c r="P672" i="1" s="1"/>
  <c r="N639" i="1"/>
  <c r="Q639" i="1" s="1"/>
  <c r="O639" i="1"/>
  <c r="R639" i="1" s="1"/>
  <c r="M635" i="1"/>
  <c r="P635" i="1" s="1"/>
  <c r="N662" i="1"/>
  <c r="Q662" i="1" s="1"/>
  <c r="N633" i="1"/>
  <c r="Q633" i="1" s="1"/>
  <c r="N638" i="1"/>
  <c r="Q638" i="1" s="1"/>
  <c r="N658" i="1"/>
  <c r="Q658" i="1" s="1"/>
  <c r="N634" i="1"/>
  <c r="Q634" i="1" s="1"/>
  <c r="N660" i="1"/>
  <c r="Q660" i="1" s="1"/>
  <c r="M151" i="1"/>
  <c r="P151" i="1" s="1"/>
  <c r="N389" i="1"/>
  <c r="Q389" i="1" s="1"/>
  <c r="O553" i="1"/>
  <c r="R553" i="1" s="1"/>
  <c r="N553" i="1"/>
  <c r="Q553" i="1" s="1"/>
  <c r="O610" i="1"/>
  <c r="R610" i="1" s="1"/>
  <c r="N610" i="1"/>
  <c r="Q610" i="1" s="1"/>
  <c r="M610" i="1"/>
  <c r="P610" i="1" s="1"/>
  <c r="N618" i="1"/>
  <c r="Q618" i="1" s="1"/>
  <c r="M618" i="1"/>
  <c r="P618" i="1" s="1"/>
  <c r="N631" i="1"/>
  <c r="Q631" i="1" s="1"/>
  <c r="O631" i="1"/>
  <c r="R631" i="1" s="1"/>
  <c r="N711" i="1"/>
  <c r="Q711" i="1" s="1"/>
  <c r="O711" i="1"/>
  <c r="R711" i="1" s="1"/>
  <c r="M125" i="1"/>
  <c r="P125" i="1" s="1"/>
  <c r="M127" i="1"/>
  <c r="P127" i="1" s="1"/>
  <c r="M149" i="1"/>
  <c r="P149" i="1" s="1"/>
  <c r="M153" i="1"/>
  <c r="P153" i="1" s="1"/>
  <c r="M470" i="1"/>
  <c r="P470" i="1" s="1"/>
  <c r="M495" i="1"/>
  <c r="P495" i="1" s="1"/>
  <c r="M532" i="1"/>
  <c r="P532" i="1" s="1"/>
  <c r="O581" i="1"/>
  <c r="R581" i="1" s="1"/>
  <c r="M581" i="1"/>
  <c r="P581" i="1" s="1"/>
  <c r="N581" i="1"/>
  <c r="Q581" i="1" s="1"/>
  <c r="M147" i="1"/>
  <c r="P147" i="1" s="1"/>
  <c r="N395" i="1"/>
  <c r="Q395" i="1" s="1"/>
  <c r="N532" i="1"/>
  <c r="Q532" i="1" s="1"/>
  <c r="O540" i="1"/>
  <c r="R540" i="1" s="1"/>
  <c r="M553" i="1"/>
  <c r="P553" i="1" s="1"/>
  <c r="M699" i="1"/>
  <c r="P699" i="1" s="1"/>
  <c r="O699" i="1"/>
  <c r="R699" i="1" s="1"/>
  <c r="O685" i="1"/>
  <c r="R685" i="1" s="1"/>
  <c r="N685" i="1"/>
  <c r="Q685" i="1" s="1"/>
  <c r="M685" i="1"/>
  <c r="P685" i="1" s="1"/>
  <c r="M131" i="1"/>
  <c r="P131" i="1" s="1"/>
  <c r="M160" i="1"/>
  <c r="P160" i="1" s="1"/>
  <c r="N160" i="1"/>
  <c r="Q160" i="1" s="1"/>
  <c r="O160" i="1"/>
  <c r="R160" i="1" s="1"/>
  <c r="O492" i="1"/>
  <c r="R492" i="1" s="1"/>
  <c r="M492" i="1"/>
  <c r="P492" i="1" s="1"/>
  <c r="N605" i="1"/>
  <c r="Q605" i="1" s="1"/>
  <c r="M605" i="1"/>
  <c r="P605" i="1" s="1"/>
  <c r="M657" i="1"/>
  <c r="P657" i="1" s="1"/>
  <c r="M139" i="1"/>
  <c r="P139" i="1" s="1"/>
  <c r="M144" i="1"/>
  <c r="P144" i="1" s="1"/>
  <c r="O144" i="1"/>
  <c r="R144" i="1" s="1"/>
  <c r="N156" i="1"/>
  <c r="Q156" i="1" s="1"/>
  <c r="M641" i="1"/>
  <c r="P641" i="1" s="1"/>
  <c r="N657" i="1"/>
  <c r="Q657" i="1" s="1"/>
  <c r="O676" i="1"/>
  <c r="R676" i="1" s="1"/>
  <c r="N676" i="1"/>
  <c r="Q676" i="1" s="1"/>
  <c r="M676" i="1"/>
  <c r="P676" i="1" s="1"/>
  <c r="M140" i="1"/>
  <c r="P140" i="1" s="1"/>
  <c r="M400" i="1"/>
  <c r="P400" i="1" s="1"/>
  <c r="O440" i="1"/>
  <c r="R440" i="1" s="1"/>
  <c r="N440" i="1"/>
  <c r="Q440" i="1" s="1"/>
  <c r="M440" i="1"/>
  <c r="P440" i="1" s="1"/>
  <c r="M484" i="1"/>
  <c r="P484" i="1" s="1"/>
  <c r="O633" i="1"/>
  <c r="R633" i="1" s="1"/>
  <c r="M633" i="1"/>
  <c r="P633" i="1" s="1"/>
  <c r="N641" i="1"/>
  <c r="Q641" i="1" s="1"/>
  <c r="M155" i="1"/>
  <c r="P155" i="1" s="1"/>
  <c r="N413" i="1"/>
  <c r="Q413" i="1" s="1"/>
  <c r="N409" i="1"/>
  <c r="Q409" i="1" s="1"/>
  <c r="N492" i="1"/>
  <c r="Q492" i="1" s="1"/>
  <c r="M655" i="1"/>
  <c r="P655" i="1" s="1"/>
  <c r="M384" i="1"/>
  <c r="P384" i="1" s="1"/>
  <c r="O384" i="1"/>
  <c r="R384" i="1" s="1"/>
  <c r="M418" i="1"/>
  <c r="P418" i="1" s="1"/>
  <c r="M421" i="1"/>
  <c r="P421" i="1" s="1"/>
  <c r="O421" i="1"/>
  <c r="R421" i="1" s="1"/>
  <c r="N472" i="1"/>
  <c r="Q472" i="1" s="1"/>
  <c r="O536" i="1"/>
  <c r="R536" i="1" s="1"/>
  <c r="M536" i="1"/>
  <c r="P536" i="1" s="1"/>
  <c r="N540" i="1"/>
  <c r="Q540" i="1" s="1"/>
  <c r="M583" i="1"/>
  <c r="P583" i="1" s="1"/>
  <c r="N583" i="1"/>
  <c r="Q583" i="1" s="1"/>
  <c r="O605" i="1"/>
  <c r="R605" i="1" s="1"/>
  <c r="M642" i="1"/>
  <c r="P642" i="1" s="1"/>
  <c r="O642" i="1"/>
  <c r="R642" i="1" s="1"/>
  <c r="N642" i="1"/>
  <c r="Q642" i="1" s="1"/>
  <c r="M668" i="1"/>
  <c r="P668" i="1" s="1"/>
  <c r="N493" i="1"/>
  <c r="Q493" i="1" s="1"/>
  <c r="M132" i="1"/>
  <c r="P132" i="1" s="1"/>
  <c r="M137" i="1"/>
  <c r="P137" i="1" s="1"/>
  <c r="M141" i="1"/>
  <c r="P141" i="1" s="1"/>
  <c r="N393" i="1"/>
  <c r="Q393" i="1" s="1"/>
  <c r="N405" i="1"/>
  <c r="Q405" i="1" s="1"/>
  <c r="N419" i="1"/>
  <c r="Q419" i="1" s="1"/>
  <c r="M620" i="1"/>
  <c r="P620" i="1" s="1"/>
  <c r="M625" i="1"/>
  <c r="P625" i="1" s="1"/>
  <c r="N644" i="1"/>
  <c r="Q644" i="1" s="1"/>
  <c r="N464" i="1"/>
  <c r="Q464" i="1" s="1"/>
  <c r="O678" i="1"/>
  <c r="R678" i="1" s="1"/>
  <c r="N678" i="1"/>
  <c r="Q678" i="1" s="1"/>
  <c r="M134" i="1"/>
  <c r="P134" i="1" s="1"/>
  <c r="M143" i="1"/>
  <c r="P143" i="1" s="1"/>
  <c r="N399" i="1"/>
  <c r="Q399" i="1" s="1"/>
  <c r="N403" i="1"/>
  <c r="Q403" i="1" s="1"/>
  <c r="N421" i="1"/>
  <c r="Q421" i="1" s="1"/>
  <c r="O491" i="1"/>
  <c r="R491" i="1" s="1"/>
  <c r="M491" i="1"/>
  <c r="P491" i="1" s="1"/>
  <c r="M507" i="1"/>
  <c r="P507" i="1" s="1"/>
  <c r="M600" i="1"/>
  <c r="P600" i="1" s="1"/>
  <c r="M607" i="1"/>
  <c r="P607" i="1" s="1"/>
  <c r="M626" i="1"/>
  <c r="P626" i="1" s="1"/>
  <c r="M683" i="1"/>
  <c r="P683" i="1" s="1"/>
  <c r="N423" i="1"/>
  <c r="Q423" i="1" s="1"/>
  <c r="M152" i="1"/>
  <c r="P152" i="1" s="1"/>
  <c r="N391" i="1"/>
  <c r="Q391" i="1" s="1"/>
  <c r="N417" i="1"/>
  <c r="Q417" i="1" s="1"/>
  <c r="N436" i="1"/>
  <c r="Q436" i="1" s="1"/>
  <c r="O436" i="1"/>
  <c r="R436" i="1" s="1"/>
  <c r="M591" i="1"/>
  <c r="P591" i="1" s="1"/>
  <c r="N591" i="1"/>
  <c r="Q591" i="1" s="1"/>
  <c r="N620" i="1"/>
  <c r="Q620" i="1" s="1"/>
  <c r="M639" i="1"/>
  <c r="P639" i="1" s="1"/>
  <c r="N654" i="1"/>
  <c r="Q654" i="1" s="1"/>
  <c r="M157" i="1"/>
  <c r="P157" i="1" s="1"/>
  <c r="N407" i="1"/>
  <c r="Q407" i="1" s="1"/>
  <c r="N411" i="1"/>
  <c r="Q411" i="1" s="1"/>
  <c r="M420" i="1"/>
  <c r="P420" i="1" s="1"/>
  <c r="M599" i="1"/>
  <c r="P599" i="1" s="1"/>
  <c r="M615" i="1"/>
  <c r="P615" i="1" s="1"/>
  <c r="M628" i="1"/>
  <c r="P628" i="1" s="1"/>
  <c r="M658" i="1"/>
  <c r="P658" i="1" s="1"/>
  <c r="N670" i="1"/>
  <c r="Q670" i="1" s="1"/>
  <c r="N695" i="1"/>
  <c r="Q695" i="1" s="1"/>
  <c r="M408" i="1"/>
  <c r="P408" i="1" s="1"/>
  <c r="M412" i="1"/>
  <c r="P412" i="1" s="1"/>
  <c r="N414" i="1"/>
  <c r="Q414" i="1" s="1"/>
  <c r="O420" i="1"/>
  <c r="R420" i="1" s="1"/>
  <c r="N602" i="1"/>
  <c r="Q602" i="1" s="1"/>
  <c r="M643" i="1"/>
  <c r="P643" i="1" s="1"/>
  <c r="N643" i="1"/>
  <c r="Q643" i="1" s="1"/>
  <c r="M645" i="1"/>
  <c r="P645" i="1" s="1"/>
  <c r="N645" i="1"/>
  <c r="Q645" i="1" s="1"/>
  <c r="N666" i="1"/>
  <c r="Q666" i="1" s="1"/>
  <c r="M666" i="1"/>
  <c r="P666" i="1" s="1"/>
  <c r="N673" i="1"/>
  <c r="Q673" i="1" s="1"/>
  <c r="M673" i="1"/>
  <c r="P673" i="1" s="1"/>
  <c r="O673" i="1"/>
  <c r="R673" i="1" s="1"/>
  <c r="N655" i="1"/>
  <c r="Q655" i="1" s="1"/>
  <c r="M687" i="1"/>
  <c r="P687" i="1" s="1"/>
  <c r="N687" i="1"/>
  <c r="Q687" i="1" s="1"/>
  <c r="M636" i="1"/>
  <c r="P636" i="1" s="1"/>
  <c r="N636" i="1"/>
  <c r="Q636" i="1" s="1"/>
  <c r="O636" i="1"/>
  <c r="R636" i="1" s="1"/>
  <c r="N647" i="1"/>
  <c r="Q647" i="1" s="1"/>
  <c r="N706" i="1"/>
  <c r="Q706" i="1" s="1"/>
  <c r="M706" i="1"/>
  <c r="P706" i="1" s="1"/>
  <c r="O706" i="1"/>
  <c r="R706" i="1" s="1"/>
  <c r="M651" i="1"/>
  <c r="P651" i="1" s="1"/>
  <c r="N651" i="1"/>
  <c r="Q651" i="1" s="1"/>
  <c r="M663" i="1"/>
  <c r="P663" i="1" s="1"/>
  <c r="N663" i="1"/>
  <c r="Q663" i="1" s="1"/>
  <c r="N688" i="1"/>
  <c r="Q688" i="1" s="1"/>
  <c r="M688" i="1"/>
  <c r="P688" i="1" s="1"/>
  <c r="O688" i="1"/>
  <c r="R688" i="1" s="1"/>
  <c r="N704" i="1"/>
  <c r="Q704" i="1" s="1"/>
  <c r="M704" i="1"/>
  <c r="P704" i="1" s="1"/>
  <c r="O704" i="1"/>
  <c r="R704" i="1" s="1"/>
  <c r="M661" i="1"/>
  <c r="P661" i="1" s="1"/>
  <c r="N661" i="1"/>
  <c r="Q661" i="1" s="1"/>
  <c r="N679" i="1"/>
  <c r="Q679" i="1" s="1"/>
  <c r="M679" i="1"/>
  <c r="P679" i="1" s="1"/>
  <c r="O679" i="1"/>
  <c r="R679" i="1" s="1"/>
  <c r="M650" i="1"/>
  <c r="P650" i="1" s="1"/>
  <c r="O650" i="1"/>
  <c r="R650" i="1" s="1"/>
  <c r="N650" i="1"/>
  <c r="Q650" i="1" s="1"/>
  <c r="M664" i="1"/>
  <c r="P664" i="1" s="1"/>
  <c r="O664" i="1"/>
  <c r="R664" i="1" s="1"/>
  <c r="N664" i="1"/>
  <c r="Q664" i="1" s="1"/>
  <c r="N694" i="1"/>
  <c r="Q694" i="1" s="1"/>
  <c r="M694" i="1"/>
  <c r="P694" i="1" s="1"/>
  <c r="O694" i="1"/>
  <c r="R694" i="1" s="1"/>
  <c r="N689" i="1"/>
  <c r="Q689" i="1" s="1"/>
  <c r="O689" i="1"/>
  <c r="R689" i="1" s="1"/>
  <c r="M689" i="1"/>
  <c r="P689" i="1" s="1"/>
  <c r="M637" i="1"/>
  <c r="P637" i="1" s="1"/>
  <c r="N637" i="1"/>
  <c r="Q637" i="1" s="1"/>
  <c r="M649" i="1"/>
  <c r="P649" i="1" s="1"/>
  <c r="N649" i="1"/>
  <c r="Q649" i="1" s="1"/>
  <c r="M648" i="1"/>
  <c r="P648" i="1" s="1"/>
  <c r="N648" i="1"/>
  <c r="Q648" i="1" s="1"/>
  <c r="M632" i="1"/>
  <c r="P632" i="1" s="1"/>
  <c r="N632" i="1"/>
  <c r="Q632" i="1" s="1"/>
  <c r="O635" i="1"/>
  <c r="R635" i="1" s="1"/>
  <c r="N635" i="1"/>
  <c r="Q635" i="1" s="1"/>
  <c r="M640" i="1"/>
  <c r="P640" i="1" s="1"/>
  <c r="N640" i="1"/>
  <c r="Q640" i="1" s="1"/>
  <c r="O648" i="1"/>
  <c r="R648" i="1" s="1"/>
  <c r="M653" i="1"/>
  <c r="P653" i="1" s="1"/>
  <c r="N653" i="1"/>
  <c r="Q653" i="1" s="1"/>
  <c r="N681" i="1"/>
  <c r="Q681" i="1" s="1"/>
  <c r="M681" i="1"/>
  <c r="P681" i="1" s="1"/>
  <c r="O681" i="1"/>
  <c r="R681" i="1" s="1"/>
  <c r="N703" i="1"/>
  <c r="Q703" i="1" s="1"/>
  <c r="O703" i="1"/>
  <c r="R703" i="1" s="1"/>
  <c r="M703" i="1"/>
  <c r="P703" i="1" s="1"/>
  <c r="N707" i="1"/>
  <c r="Q707" i="1" s="1"/>
  <c r="O707" i="1"/>
  <c r="R707" i="1" s="1"/>
  <c r="M707" i="1"/>
  <c r="P707" i="1" s="1"/>
  <c r="N714" i="1"/>
  <c r="Q714" i="1" s="1"/>
  <c r="M714" i="1"/>
  <c r="P714" i="1" s="1"/>
  <c r="M652" i="1"/>
  <c r="P652" i="1" s="1"/>
  <c r="N671" i="1"/>
  <c r="Q671" i="1" s="1"/>
  <c r="M671" i="1"/>
  <c r="P671" i="1" s="1"/>
  <c r="M680" i="1"/>
  <c r="P680" i="1" s="1"/>
  <c r="N713" i="1"/>
  <c r="Q713" i="1" s="1"/>
  <c r="M638" i="1"/>
  <c r="P638" i="1" s="1"/>
  <c r="M654" i="1"/>
  <c r="P654" i="1" s="1"/>
  <c r="N692" i="1"/>
  <c r="Q692" i="1" s="1"/>
  <c r="M692" i="1"/>
  <c r="P692" i="1" s="1"/>
  <c r="O692" i="1"/>
  <c r="R692" i="1" s="1"/>
  <c r="N702" i="1"/>
  <c r="Q702" i="1" s="1"/>
  <c r="M702" i="1"/>
  <c r="P702" i="1" s="1"/>
  <c r="N719" i="1"/>
  <c r="Q719" i="1" s="1"/>
  <c r="N669" i="1"/>
  <c r="Q669" i="1" s="1"/>
  <c r="M669" i="1"/>
  <c r="P669" i="1" s="1"/>
  <c r="O669" i="1"/>
  <c r="R669" i="1" s="1"/>
  <c r="N686" i="1"/>
  <c r="Q686" i="1" s="1"/>
  <c r="M686" i="1"/>
  <c r="P686" i="1" s="1"/>
  <c r="N710" i="1"/>
  <c r="Q710" i="1" s="1"/>
  <c r="M710" i="1"/>
  <c r="P710" i="1" s="1"/>
  <c r="N652" i="1"/>
  <c r="Q652" i="1" s="1"/>
  <c r="O714" i="1"/>
  <c r="R714" i="1" s="1"/>
  <c r="M631" i="1"/>
  <c r="P631" i="1" s="1"/>
  <c r="M644" i="1"/>
  <c r="P644" i="1" s="1"/>
  <c r="O652" i="1"/>
  <c r="R652" i="1" s="1"/>
  <c r="M660" i="1"/>
  <c r="P660" i="1" s="1"/>
  <c r="M670" i="1"/>
  <c r="P670" i="1" s="1"/>
  <c r="O671" i="1"/>
  <c r="R671" i="1" s="1"/>
  <c r="N674" i="1"/>
  <c r="Q674" i="1" s="1"/>
  <c r="M674" i="1"/>
  <c r="P674" i="1" s="1"/>
  <c r="N675" i="1"/>
  <c r="Q675" i="1" s="1"/>
  <c r="M675" i="1"/>
  <c r="P675" i="1" s="1"/>
  <c r="N684" i="1"/>
  <c r="Q684" i="1" s="1"/>
  <c r="M684" i="1"/>
  <c r="P684" i="1" s="1"/>
  <c r="O684" i="1"/>
  <c r="R684" i="1" s="1"/>
  <c r="N697" i="1"/>
  <c r="Q697" i="1" s="1"/>
  <c r="O702" i="1"/>
  <c r="R702" i="1" s="1"/>
  <c r="M713" i="1"/>
  <c r="P713" i="1" s="1"/>
  <c r="N718" i="1"/>
  <c r="Q718" i="1" s="1"/>
  <c r="M718" i="1"/>
  <c r="P718" i="1" s="1"/>
  <c r="M719" i="1"/>
  <c r="P719" i="1" s="1"/>
  <c r="M656" i="1"/>
  <c r="P656" i="1" s="1"/>
  <c r="N705" i="1"/>
  <c r="Q705" i="1" s="1"/>
  <c r="O705" i="1"/>
  <c r="R705" i="1" s="1"/>
  <c r="O668" i="1"/>
  <c r="R668" i="1" s="1"/>
  <c r="N668" i="1"/>
  <c r="Q668" i="1" s="1"/>
  <c r="N672" i="1"/>
  <c r="Q672" i="1" s="1"/>
  <c r="N691" i="1"/>
  <c r="Q691" i="1" s="1"/>
  <c r="O691" i="1"/>
  <c r="R691" i="1" s="1"/>
  <c r="M691" i="1"/>
  <c r="P691" i="1" s="1"/>
  <c r="N698" i="1"/>
  <c r="Q698" i="1" s="1"/>
  <c r="M698" i="1"/>
  <c r="P698" i="1" s="1"/>
  <c r="M634" i="1"/>
  <c r="P634" i="1" s="1"/>
  <c r="N656" i="1"/>
  <c r="Q656" i="1" s="1"/>
  <c r="M662" i="1"/>
  <c r="P662" i="1" s="1"/>
  <c r="N665" i="1"/>
  <c r="Q665" i="1" s="1"/>
  <c r="M665" i="1"/>
  <c r="P665" i="1" s="1"/>
  <c r="N667" i="1"/>
  <c r="Q667" i="1" s="1"/>
  <c r="M667" i="1"/>
  <c r="P667" i="1" s="1"/>
  <c r="M678" i="1"/>
  <c r="P678" i="1" s="1"/>
  <c r="O683" i="1"/>
  <c r="R683" i="1" s="1"/>
  <c r="N683" i="1"/>
  <c r="Q683" i="1" s="1"/>
  <c r="N696" i="1"/>
  <c r="Q696" i="1" s="1"/>
  <c r="M696" i="1"/>
  <c r="P696" i="1" s="1"/>
  <c r="N708" i="1"/>
  <c r="Q708" i="1" s="1"/>
  <c r="M708" i="1"/>
  <c r="P708" i="1" s="1"/>
  <c r="O708" i="1"/>
  <c r="R708" i="1" s="1"/>
  <c r="M711" i="1"/>
  <c r="P711" i="1" s="1"/>
  <c r="O713" i="1"/>
  <c r="R713" i="1" s="1"/>
  <c r="M717" i="1"/>
  <c r="P717" i="1" s="1"/>
  <c r="O719" i="1"/>
  <c r="R719" i="1" s="1"/>
  <c r="N693" i="1"/>
  <c r="Q693" i="1" s="1"/>
  <c r="N709" i="1"/>
  <c r="Q709" i="1" s="1"/>
  <c r="N699" i="1"/>
  <c r="Q699" i="1" s="1"/>
  <c r="N715" i="1"/>
  <c r="Q715" i="1" s="1"/>
  <c r="N677" i="1"/>
  <c r="Q677" i="1" s="1"/>
  <c r="M677" i="1"/>
  <c r="P677" i="1" s="1"/>
  <c r="M693" i="1"/>
  <c r="P693" i="1" s="1"/>
  <c r="N700" i="1"/>
  <c r="Q700" i="1" s="1"/>
  <c r="M700" i="1"/>
  <c r="P700" i="1" s="1"/>
  <c r="M709" i="1"/>
  <c r="P709" i="1" s="1"/>
  <c r="S709" i="1" s="1"/>
  <c r="N716" i="1"/>
  <c r="Q716" i="1" s="1"/>
  <c r="M716" i="1"/>
  <c r="P716" i="1" s="1"/>
  <c r="N717" i="1"/>
  <c r="Q717" i="1" s="1"/>
  <c r="N596" i="1"/>
  <c r="Q596" i="1" s="1"/>
  <c r="M596" i="1"/>
  <c r="P596" i="1" s="1"/>
  <c r="O596" i="1"/>
  <c r="R596" i="1" s="1"/>
  <c r="N612" i="1"/>
  <c r="Q612" i="1" s="1"/>
  <c r="M612" i="1"/>
  <c r="P612" i="1" s="1"/>
  <c r="O612" i="1"/>
  <c r="R612" i="1" s="1"/>
  <c r="O593" i="1"/>
  <c r="R593" i="1" s="1"/>
  <c r="N593" i="1"/>
  <c r="Q593" i="1" s="1"/>
  <c r="M593" i="1"/>
  <c r="P593" i="1" s="1"/>
  <c r="O601" i="1"/>
  <c r="R601" i="1" s="1"/>
  <c r="N601" i="1"/>
  <c r="Q601" i="1" s="1"/>
  <c r="M601" i="1"/>
  <c r="P601" i="1" s="1"/>
  <c r="N597" i="1"/>
  <c r="Q597" i="1" s="1"/>
  <c r="M597" i="1"/>
  <c r="P597" i="1" s="1"/>
  <c r="M613" i="1"/>
  <c r="P613" i="1" s="1"/>
  <c r="N613" i="1"/>
  <c r="Q613" i="1" s="1"/>
  <c r="N588" i="1"/>
  <c r="Q588" i="1" s="1"/>
  <c r="M588" i="1"/>
  <c r="P588" i="1" s="1"/>
  <c r="O588" i="1"/>
  <c r="R588" i="1" s="1"/>
  <c r="O619" i="1"/>
  <c r="R619" i="1" s="1"/>
  <c r="N619" i="1"/>
  <c r="Q619" i="1" s="1"/>
  <c r="M619" i="1"/>
  <c r="P619" i="1" s="1"/>
  <c r="O585" i="1"/>
  <c r="R585" i="1" s="1"/>
  <c r="N585" i="1"/>
  <c r="Q585" i="1" s="1"/>
  <c r="M585" i="1"/>
  <c r="P585" i="1" s="1"/>
  <c r="O627" i="1"/>
  <c r="R627" i="1" s="1"/>
  <c r="N627" i="1"/>
  <c r="Q627" i="1" s="1"/>
  <c r="M627" i="1"/>
  <c r="P627" i="1" s="1"/>
  <c r="N628" i="1"/>
  <c r="Q628" i="1" s="1"/>
  <c r="M586" i="1"/>
  <c r="P586" i="1" s="1"/>
  <c r="N594" i="1"/>
  <c r="Q594" i="1" s="1"/>
  <c r="O599" i="1"/>
  <c r="R599" i="1" s="1"/>
  <c r="O606" i="1"/>
  <c r="R606" i="1" s="1"/>
  <c r="N606" i="1"/>
  <c r="Q606" i="1" s="1"/>
  <c r="M606" i="1"/>
  <c r="P606" i="1" s="1"/>
  <c r="O621" i="1"/>
  <c r="R621" i="1" s="1"/>
  <c r="M621" i="1"/>
  <c r="P621" i="1" s="1"/>
  <c r="N621" i="1"/>
  <c r="Q621" i="1" s="1"/>
  <c r="N623" i="1"/>
  <c r="Q623" i="1" s="1"/>
  <c r="O628" i="1"/>
  <c r="R628" i="1" s="1"/>
  <c r="N586" i="1"/>
  <c r="Q586" i="1" s="1"/>
  <c r="M589" i="1"/>
  <c r="P589" i="1" s="1"/>
  <c r="N592" i="1"/>
  <c r="Q592" i="1" s="1"/>
  <c r="O594" i="1"/>
  <c r="R594" i="1" s="1"/>
  <c r="M602" i="1"/>
  <c r="P602" i="1" s="1"/>
  <c r="N607" i="1"/>
  <c r="Q607" i="1" s="1"/>
  <c r="O629" i="1"/>
  <c r="R629" i="1" s="1"/>
  <c r="N629" i="1"/>
  <c r="Q629" i="1" s="1"/>
  <c r="M629" i="1"/>
  <c r="P629" i="1" s="1"/>
  <c r="O587" i="1"/>
  <c r="R587" i="1" s="1"/>
  <c r="N587" i="1"/>
  <c r="Q587" i="1" s="1"/>
  <c r="M587" i="1"/>
  <c r="P587" i="1" s="1"/>
  <c r="O598" i="1"/>
  <c r="R598" i="1" s="1"/>
  <c r="N598" i="1"/>
  <c r="Q598" i="1" s="1"/>
  <c r="M598" i="1"/>
  <c r="P598" i="1" s="1"/>
  <c r="O611" i="1"/>
  <c r="R611" i="1" s="1"/>
  <c r="M611" i="1"/>
  <c r="P611" i="1" s="1"/>
  <c r="N611" i="1"/>
  <c r="Q611" i="1" s="1"/>
  <c r="N622" i="1"/>
  <c r="Q622" i="1" s="1"/>
  <c r="M622" i="1"/>
  <c r="P622" i="1" s="1"/>
  <c r="O582" i="1"/>
  <c r="R582" i="1" s="1"/>
  <c r="N582" i="1"/>
  <c r="Q582" i="1" s="1"/>
  <c r="M582" i="1"/>
  <c r="P582" i="1" s="1"/>
  <c r="O583" i="1"/>
  <c r="R583" i="1" s="1"/>
  <c r="N599" i="1"/>
  <c r="Q599" i="1" s="1"/>
  <c r="N589" i="1"/>
  <c r="Q589" i="1" s="1"/>
  <c r="O595" i="1"/>
  <c r="R595" i="1" s="1"/>
  <c r="M595" i="1"/>
  <c r="P595" i="1" s="1"/>
  <c r="N595" i="1"/>
  <c r="Q595" i="1" s="1"/>
  <c r="N604" i="1"/>
  <c r="Q604" i="1" s="1"/>
  <c r="M604" i="1"/>
  <c r="P604" i="1" s="1"/>
  <c r="O614" i="1"/>
  <c r="R614" i="1" s="1"/>
  <c r="N614" i="1"/>
  <c r="Q614" i="1" s="1"/>
  <c r="M614" i="1"/>
  <c r="P614" i="1" s="1"/>
  <c r="O609" i="1"/>
  <c r="R609" i="1" s="1"/>
  <c r="N609" i="1"/>
  <c r="Q609" i="1" s="1"/>
  <c r="M609" i="1"/>
  <c r="P609" i="1" s="1"/>
  <c r="O624" i="1"/>
  <c r="R624" i="1" s="1"/>
  <c r="N624" i="1"/>
  <c r="Q624" i="1" s="1"/>
  <c r="M624" i="1"/>
  <c r="P624" i="1" s="1"/>
  <c r="O590" i="1"/>
  <c r="R590" i="1" s="1"/>
  <c r="N590" i="1"/>
  <c r="Q590" i="1" s="1"/>
  <c r="M590" i="1"/>
  <c r="P590" i="1" s="1"/>
  <c r="O603" i="1"/>
  <c r="R603" i="1" s="1"/>
  <c r="M603" i="1"/>
  <c r="P603" i="1" s="1"/>
  <c r="N603" i="1"/>
  <c r="Q603" i="1" s="1"/>
  <c r="N608" i="1"/>
  <c r="Q608" i="1" s="1"/>
  <c r="O625" i="1"/>
  <c r="R625" i="1" s="1"/>
  <c r="N584" i="1"/>
  <c r="Q584" i="1" s="1"/>
  <c r="N600" i="1"/>
  <c r="Q600" i="1" s="1"/>
  <c r="N626" i="1"/>
  <c r="Q626" i="1" s="1"/>
  <c r="O592" i="1"/>
  <c r="R592" i="1" s="1"/>
  <c r="O608" i="1"/>
  <c r="R608" i="1" s="1"/>
  <c r="O618" i="1"/>
  <c r="R618" i="1" s="1"/>
  <c r="N559" i="1"/>
  <c r="Q559" i="1" s="1"/>
  <c r="M559" i="1"/>
  <c r="P559" i="1" s="1"/>
  <c r="M558" i="1"/>
  <c r="P558" i="1" s="1"/>
  <c r="N558" i="1"/>
  <c r="Q558" i="1" s="1"/>
  <c r="M557" i="1"/>
  <c r="P557" i="1" s="1"/>
  <c r="N557" i="1"/>
  <c r="Q557" i="1" s="1"/>
  <c r="M556" i="1"/>
  <c r="P556" i="1" s="1"/>
  <c r="N556" i="1"/>
  <c r="Q556" i="1" s="1"/>
  <c r="M555" i="1"/>
  <c r="P555" i="1" s="1"/>
  <c r="N555" i="1"/>
  <c r="Q555" i="1" s="1"/>
  <c r="M554" i="1"/>
  <c r="P554" i="1" s="1"/>
  <c r="N554" i="1"/>
  <c r="Q554" i="1" s="1"/>
  <c r="M552" i="1"/>
  <c r="P552" i="1" s="1"/>
  <c r="N552" i="1"/>
  <c r="Q552" i="1" s="1"/>
  <c r="M551" i="1"/>
  <c r="P551" i="1" s="1"/>
  <c r="N551" i="1"/>
  <c r="Q551" i="1" s="1"/>
  <c r="M550" i="1"/>
  <c r="P550" i="1" s="1"/>
  <c r="N550" i="1"/>
  <c r="Q550" i="1" s="1"/>
  <c r="M549" i="1"/>
  <c r="P549" i="1" s="1"/>
  <c r="N549" i="1"/>
  <c r="Q549" i="1" s="1"/>
  <c r="M548" i="1"/>
  <c r="P548" i="1" s="1"/>
  <c r="N548" i="1"/>
  <c r="Q548" i="1" s="1"/>
  <c r="N547" i="1"/>
  <c r="Q547" i="1" s="1"/>
  <c r="M547" i="1"/>
  <c r="P547" i="1" s="1"/>
  <c r="N546" i="1"/>
  <c r="Q546" i="1" s="1"/>
  <c r="M546" i="1"/>
  <c r="P546" i="1" s="1"/>
  <c r="M545" i="1"/>
  <c r="P545" i="1" s="1"/>
  <c r="N545" i="1"/>
  <c r="Q545" i="1" s="1"/>
  <c r="N544" i="1"/>
  <c r="Q544" i="1" s="1"/>
  <c r="M544" i="1"/>
  <c r="P544" i="1" s="1"/>
  <c r="M543" i="1"/>
  <c r="P543" i="1" s="1"/>
  <c r="N543" i="1"/>
  <c r="Q543" i="1" s="1"/>
  <c r="N542" i="1"/>
  <c r="Q542" i="1" s="1"/>
  <c r="M542" i="1"/>
  <c r="P542" i="1" s="1"/>
  <c r="M541" i="1"/>
  <c r="P541" i="1" s="1"/>
  <c r="N541" i="1"/>
  <c r="Q541" i="1" s="1"/>
  <c r="N539" i="1"/>
  <c r="Q539" i="1" s="1"/>
  <c r="M539" i="1"/>
  <c r="P539" i="1" s="1"/>
  <c r="M538" i="1"/>
  <c r="P538" i="1" s="1"/>
  <c r="N538" i="1"/>
  <c r="Q538" i="1" s="1"/>
  <c r="N537" i="1"/>
  <c r="Q537" i="1" s="1"/>
  <c r="M537" i="1"/>
  <c r="P537" i="1" s="1"/>
  <c r="M535" i="1"/>
  <c r="P535" i="1" s="1"/>
  <c r="N535" i="1"/>
  <c r="Q535" i="1" s="1"/>
  <c r="M534" i="1"/>
  <c r="P534" i="1" s="1"/>
  <c r="N534" i="1"/>
  <c r="Q534" i="1" s="1"/>
  <c r="N533" i="1"/>
  <c r="Q533" i="1" s="1"/>
  <c r="M533" i="1"/>
  <c r="P533" i="1" s="1"/>
  <c r="N531" i="1"/>
  <c r="Q531" i="1" s="1"/>
  <c r="M531" i="1"/>
  <c r="P531" i="1" s="1"/>
  <c r="M530" i="1"/>
  <c r="P530" i="1" s="1"/>
  <c r="N530" i="1"/>
  <c r="Q530" i="1" s="1"/>
  <c r="M529" i="1"/>
  <c r="P529" i="1" s="1"/>
  <c r="N529" i="1"/>
  <c r="Q529" i="1" s="1"/>
  <c r="N528" i="1"/>
  <c r="Q528" i="1" s="1"/>
  <c r="M528" i="1"/>
  <c r="P528" i="1" s="1"/>
  <c r="M527" i="1"/>
  <c r="P527" i="1" s="1"/>
  <c r="N527" i="1"/>
  <c r="Q527" i="1" s="1"/>
  <c r="M526" i="1"/>
  <c r="P526" i="1" s="1"/>
  <c r="N526" i="1"/>
  <c r="Q526" i="1" s="1"/>
  <c r="M525" i="1"/>
  <c r="P525" i="1" s="1"/>
  <c r="N525" i="1"/>
  <c r="Q525" i="1" s="1"/>
  <c r="M524" i="1"/>
  <c r="P524" i="1" s="1"/>
  <c r="N524" i="1"/>
  <c r="Q524" i="1" s="1"/>
  <c r="M523" i="1"/>
  <c r="P523" i="1" s="1"/>
  <c r="N523" i="1"/>
  <c r="Q523" i="1" s="1"/>
  <c r="M522" i="1"/>
  <c r="P522" i="1" s="1"/>
  <c r="N522" i="1"/>
  <c r="Q522" i="1" s="1"/>
  <c r="N521" i="1"/>
  <c r="Q521" i="1" s="1"/>
  <c r="M521" i="1"/>
  <c r="P521" i="1" s="1"/>
  <c r="M520" i="1"/>
  <c r="P520" i="1" s="1"/>
  <c r="N520" i="1"/>
  <c r="Q520" i="1" s="1"/>
  <c r="M519" i="1"/>
  <c r="P519" i="1" s="1"/>
  <c r="N519" i="1"/>
  <c r="Q519" i="1" s="1"/>
  <c r="M518" i="1"/>
  <c r="P518" i="1" s="1"/>
  <c r="N518" i="1"/>
  <c r="Q518" i="1" s="1"/>
  <c r="M517" i="1"/>
  <c r="P517" i="1" s="1"/>
  <c r="N517" i="1"/>
  <c r="Q517" i="1" s="1"/>
  <c r="M516" i="1"/>
  <c r="P516" i="1" s="1"/>
  <c r="N516" i="1"/>
  <c r="Q516" i="1" s="1"/>
  <c r="M514" i="1"/>
  <c r="P514" i="1" s="1"/>
  <c r="N514" i="1"/>
  <c r="Q514" i="1" s="1"/>
  <c r="M513" i="1"/>
  <c r="P513" i="1" s="1"/>
  <c r="N513" i="1"/>
  <c r="Q513" i="1" s="1"/>
  <c r="M512" i="1"/>
  <c r="P512" i="1" s="1"/>
  <c r="N512" i="1"/>
  <c r="Q512" i="1" s="1"/>
  <c r="M511" i="1"/>
  <c r="P511" i="1" s="1"/>
  <c r="N511" i="1"/>
  <c r="Q511" i="1" s="1"/>
  <c r="N510" i="1"/>
  <c r="Q510" i="1" s="1"/>
  <c r="M509" i="1"/>
  <c r="P509" i="1" s="1"/>
  <c r="N509" i="1"/>
  <c r="Q509" i="1" s="1"/>
  <c r="M508" i="1"/>
  <c r="P508" i="1" s="1"/>
  <c r="N508" i="1"/>
  <c r="Q508" i="1" s="1"/>
  <c r="N507" i="1"/>
  <c r="Q507" i="1" s="1"/>
  <c r="N506" i="1"/>
  <c r="Q506" i="1" s="1"/>
  <c r="M506" i="1"/>
  <c r="P506" i="1" s="1"/>
  <c r="M505" i="1"/>
  <c r="P505" i="1" s="1"/>
  <c r="N505" i="1"/>
  <c r="Q505" i="1" s="1"/>
  <c r="M504" i="1"/>
  <c r="P504" i="1" s="1"/>
  <c r="N504" i="1"/>
  <c r="Q504" i="1" s="1"/>
  <c r="M503" i="1"/>
  <c r="P503" i="1" s="1"/>
  <c r="N503" i="1"/>
  <c r="Q503" i="1" s="1"/>
  <c r="M502" i="1"/>
  <c r="P502" i="1" s="1"/>
  <c r="N502" i="1"/>
  <c r="Q502" i="1" s="1"/>
  <c r="N501" i="1"/>
  <c r="Q501" i="1" s="1"/>
  <c r="M500" i="1"/>
  <c r="P500" i="1" s="1"/>
  <c r="N500" i="1"/>
  <c r="Q500" i="1" s="1"/>
  <c r="N499" i="1"/>
  <c r="Q499" i="1" s="1"/>
  <c r="M499" i="1"/>
  <c r="P499" i="1" s="1"/>
  <c r="M498" i="1"/>
  <c r="P498" i="1" s="1"/>
  <c r="N498" i="1"/>
  <c r="Q498" i="1" s="1"/>
  <c r="M497" i="1"/>
  <c r="P497" i="1" s="1"/>
  <c r="N497" i="1"/>
  <c r="Q497" i="1" s="1"/>
  <c r="N496" i="1"/>
  <c r="Q496" i="1" s="1"/>
  <c r="M496" i="1"/>
  <c r="P496" i="1" s="1"/>
  <c r="N495" i="1"/>
  <c r="Q495" i="1" s="1"/>
  <c r="M494" i="1"/>
  <c r="P494" i="1" s="1"/>
  <c r="N494" i="1"/>
  <c r="Q494" i="1" s="1"/>
  <c r="M490" i="1"/>
  <c r="P490" i="1" s="1"/>
  <c r="N490" i="1"/>
  <c r="Q490" i="1" s="1"/>
  <c r="M489" i="1"/>
  <c r="P489" i="1" s="1"/>
  <c r="N489" i="1"/>
  <c r="Q489" i="1" s="1"/>
  <c r="N488" i="1"/>
  <c r="Q488" i="1" s="1"/>
  <c r="M488" i="1"/>
  <c r="P488" i="1" s="1"/>
  <c r="N487" i="1"/>
  <c r="Q487" i="1" s="1"/>
  <c r="M486" i="1"/>
  <c r="P486" i="1" s="1"/>
  <c r="N486" i="1"/>
  <c r="Q486" i="1" s="1"/>
  <c r="N485" i="1"/>
  <c r="Q485" i="1" s="1"/>
  <c r="M485" i="1"/>
  <c r="P485" i="1" s="1"/>
  <c r="N484" i="1"/>
  <c r="Q484" i="1" s="1"/>
  <c r="M483" i="1"/>
  <c r="P483" i="1" s="1"/>
  <c r="N483" i="1"/>
  <c r="Q483" i="1" s="1"/>
  <c r="N482" i="1"/>
  <c r="Q482" i="1" s="1"/>
  <c r="M481" i="1"/>
  <c r="P481" i="1" s="1"/>
  <c r="N481" i="1"/>
  <c r="Q481" i="1" s="1"/>
  <c r="M480" i="1"/>
  <c r="P480" i="1" s="1"/>
  <c r="N480" i="1"/>
  <c r="Q480" i="1" s="1"/>
  <c r="M479" i="1"/>
  <c r="P479" i="1" s="1"/>
  <c r="N479" i="1"/>
  <c r="Q479" i="1" s="1"/>
  <c r="M478" i="1"/>
  <c r="P478" i="1" s="1"/>
  <c r="N478" i="1"/>
  <c r="Q478" i="1" s="1"/>
  <c r="N477" i="1"/>
  <c r="Q477" i="1" s="1"/>
  <c r="M477" i="1"/>
  <c r="P477" i="1" s="1"/>
  <c r="N476" i="1"/>
  <c r="Q476" i="1" s="1"/>
  <c r="M476" i="1"/>
  <c r="P476" i="1" s="1"/>
  <c r="M475" i="1"/>
  <c r="P475" i="1" s="1"/>
  <c r="N475" i="1"/>
  <c r="Q475" i="1" s="1"/>
  <c r="M474" i="1"/>
  <c r="P474" i="1" s="1"/>
  <c r="N474" i="1"/>
  <c r="Q474" i="1" s="1"/>
  <c r="M473" i="1"/>
  <c r="P473" i="1" s="1"/>
  <c r="N473" i="1"/>
  <c r="Q473" i="1" s="1"/>
  <c r="N465" i="1"/>
  <c r="Q465" i="1" s="1"/>
  <c r="M465" i="1"/>
  <c r="P465" i="1" s="1"/>
  <c r="O465" i="1"/>
  <c r="R465" i="1" s="1"/>
  <c r="M432" i="1"/>
  <c r="P432" i="1" s="1"/>
  <c r="N435" i="1"/>
  <c r="Q435" i="1" s="1"/>
  <c r="M435" i="1"/>
  <c r="P435" i="1" s="1"/>
  <c r="O435" i="1"/>
  <c r="R435" i="1" s="1"/>
  <c r="M438" i="1"/>
  <c r="P438" i="1" s="1"/>
  <c r="N457" i="1"/>
  <c r="Q457" i="1" s="1"/>
  <c r="M457" i="1"/>
  <c r="P457" i="1" s="1"/>
  <c r="O457" i="1"/>
  <c r="R457" i="1" s="1"/>
  <c r="N468" i="1"/>
  <c r="Q468" i="1" s="1"/>
  <c r="M468" i="1"/>
  <c r="P468" i="1" s="1"/>
  <c r="N449" i="1"/>
  <c r="Q449" i="1" s="1"/>
  <c r="M449" i="1"/>
  <c r="P449" i="1" s="1"/>
  <c r="O449" i="1"/>
  <c r="R449" i="1" s="1"/>
  <c r="M460" i="1"/>
  <c r="P460" i="1" s="1"/>
  <c r="N460" i="1"/>
  <c r="Q460" i="1" s="1"/>
  <c r="N471" i="1"/>
  <c r="Q471" i="1" s="1"/>
  <c r="M471" i="1"/>
  <c r="P471" i="1" s="1"/>
  <c r="O471" i="1"/>
  <c r="R471" i="1" s="1"/>
  <c r="N437" i="1"/>
  <c r="Q437" i="1" s="1"/>
  <c r="M437" i="1"/>
  <c r="P437" i="1" s="1"/>
  <c r="O437" i="1"/>
  <c r="R437" i="1" s="1"/>
  <c r="M444" i="1"/>
  <c r="P444" i="1" s="1"/>
  <c r="N444" i="1"/>
  <c r="Q444" i="1" s="1"/>
  <c r="M452" i="1"/>
  <c r="P452" i="1" s="1"/>
  <c r="N452" i="1"/>
  <c r="Q452" i="1" s="1"/>
  <c r="N463" i="1"/>
  <c r="Q463" i="1" s="1"/>
  <c r="M463" i="1"/>
  <c r="P463" i="1" s="1"/>
  <c r="O463" i="1"/>
  <c r="R463" i="1" s="1"/>
  <c r="N433" i="1"/>
  <c r="Q433" i="1" s="1"/>
  <c r="M433" i="1"/>
  <c r="P433" i="1" s="1"/>
  <c r="O433" i="1"/>
  <c r="R433" i="1" s="1"/>
  <c r="N455" i="1"/>
  <c r="Q455" i="1" s="1"/>
  <c r="M455" i="1"/>
  <c r="P455" i="1" s="1"/>
  <c r="O455" i="1"/>
  <c r="R455" i="1" s="1"/>
  <c r="N451" i="1"/>
  <c r="Q451" i="1" s="1"/>
  <c r="M451" i="1"/>
  <c r="P451" i="1" s="1"/>
  <c r="O451" i="1"/>
  <c r="R451" i="1" s="1"/>
  <c r="N428" i="1"/>
  <c r="Q428" i="1" s="1"/>
  <c r="M428" i="1"/>
  <c r="P428" i="1" s="1"/>
  <c r="N430" i="1"/>
  <c r="Q430" i="1" s="1"/>
  <c r="M430" i="1"/>
  <c r="P430" i="1" s="1"/>
  <c r="N439" i="1"/>
  <c r="Q439" i="1" s="1"/>
  <c r="M439" i="1"/>
  <c r="P439" i="1" s="1"/>
  <c r="O439" i="1"/>
  <c r="R439" i="1" s="1"/>
  <c r="N447" i="1"/>
  <c r="Q447" i="1" s="1"/>
  <c r="M447" i="1"/>
  <c r="P447" i="1" s="1"/>
  <c r="O447" i="1"/>
  <c r="R447" i="1" s="1"/>
  <c r="N467" i="1"/>
  <c r="Q467" i="1" s="1"/>
  <c r="M467" i="1"/>
  <c r="P467" i="1" s="1"/>
  <c r="O467" i="1"/>
  <c r="R467" i="1" s="1"/>
  <c r="N441" i="1"/>
  <c r="Q441" i="1" s="1"/>
  <c r="M441" i="1"/>
  <c r="P441" i="1" s="1"/>
  <c r="O441" i="1"/>
  <c r="R441" i="1" s="1"/>
  <c r="N443" i="1"/>
  <c r="Q443" i="1" s="1"/>
  <c r="M443" i="1"/>
  <c r="P443" i="1" s="1"/>
  <c r="O443" i="1"/>
  <c r="R443" i="1" s="1"/>
  <c r="N459" i="1"/>
  <c r="Q459" i="1" s="1"/>
  <c r="M459" i="1"/>
  <c r="P459" i="1" s="1"/>
  <c r="O459" i="1"/>
  <c r="R459" i="1" s="1"/>
  <c r="M446" i="1"/>
  <c r="P446" i="1" s="1"/>
  <c r="N454" i="1"/>
  <c r="Q454" i="1" s="1"/>
  <c r="N462" i="1"/>
  <c r="Q462" i="1" s="1"/>
  <c r="N470" i="1"/>
  <c r="Q470" i="1" s="1"/>
  <c r="N432" i="1"/>
  <c r="Q432" i="1" s="1"/>
  <c r="M434" i="1"/>
  <c r="P434" i="1" s="1"/>
  <c r="M450" i="1"/>
  <c r="P450" i="1" s="1"/>
  <c r="M458" i="1"/>
  <c r="P458" i="1" s="1"/>
  <c r="M466" i="1"/>
  <c r="P466" i="1" s="1"/>
  <c r="N431" i="1"/>
  <c r="Q431" i="1" s="1"/>
  <c r="M431" i="1"/>
  <c r="P431" i="1" s="1"/>
  <c r="M442" i="1"/>
  <c r="P442" i="1" s="1"/>
  <c r="O432" i="1"/>
  <c r="R432" i="1" s="1"/>
  <c r="N434" i="1"/>
  <c r="Q434" i="1" s="1"/>
  <c r="M436" i="1"/>
  <c r="P436" i="1" s="1"/>
  <c r="N450" i="1"/>
  <c r="Q450" i="1" s="1"/>
  <c r="N458" i="1"/>
  <c r="Q458" i="1" s="1"/>
  <c r="N466" i="1"/>
  <c r="Q466" i="1" s="1"/>
  <c r="O431" i="1"/>
  <c r="R431" i="1" s="1"/>
  <c r="N429" i="1"/>
  <c r="Q429" i="1" s="1"/>
  <c r="M429" i="1"/>
  <c r="P429" i="1" s="1"/>
  <c r="N445" i="1"/>
  <c r="Q445" i="1" s="1"/>
  <c r="M445" i="1"/>
  <c r="P445" i="1" s="1"/>
  <c r="M448" i="1"/>
  <c r="P448" i="1" s="1"/>
  <c r="N453" i="1"/>
  <c r="Q453" i="1" s="1"/>
  <c r="M453" i="1"/>
  <c r="P453" i="1" s="1"/>
  <c r="M456" i="1"/>
  <c r="P456" i="1" s="1"/>
  <c r="N461" i="1"/>
  <c r="Q461" i="1" s="1"/>
  <c r="M461" i="1"/>
  <c r="P461" i="1" s="1"/>
  <c r="M464" i="1"/>
  <c r="P464" i="1" s="1"/>
  <c r="N469" i="1"/>
  <c r="Q469" i="1" s="1"/>
  <c r="M469" i="1"/>
  <c r="P469" i="1" s="1"/>
  <c r="M472" i="1"/>
  <c r="P472" i="1" s="1"/>
  <c r="N398" i="1"/>
  <c r="Q398" i="1" s="1"/>
  <c r="M391" i="1"/>
  <c r="P391" i="1" s="1"/>
  <c r="M407" i="1"/>
  <c r="P407" i="1" s="1"/>
  <c r="M413" i="1"/>
  <c r="P413" i="1" s="1"/>
  <c r="M393" i="1"/>
  <c r="P393" i="1" s="1"/>
  <c r="M423" i="1"/>
  <c r="P423" i="1" s="1"/>
  <c r="M395" i="1"/>
  <c r="P395" i="1" s="1"/>
  <c r="N408" i="1"/>
  <c r="Q408" i="1" s="1"/>
  <c r="M397" i="1"/>
  <c r="P397" i="1" s="1"/>
  <c r="N394" i="1"/>
  <c r="Q394" i="1" s="1"/>
  <c r="M399" i="1"/>
  <c r="P399" i="1" s="1"/>
  <c r="N412" i="1"/>
  <c r="Q412" i="1" s="1"/>
  <c r="M385" i="1"/>
  <c r="P385" i="1" s="1"/>
  <c r="M386" i="1"/>
  <c r="P386" i="1" s="1"/>
  <c r="N396" i="1"/>
  <c r="Q396" i="1" s="1"/>
  <c r="M401" i="1"/>
  <c r="P401" i="1" s="1"/>
  <c r="M402" i="1"/>
  <c r="P402" i="1" s="1"/>
  <c r="M410" i="1"/>
  <c r="P410" i="1" s="1"/>
  <c r="O412" i="1"/>
  <c r="R412" i="1" s="1"/>
  <c r="M415" i="1"/>
  <c r="P415" i="1" s="1"/>
  <c r="N422" i="1"/>
  <c r="Q422" i="1" s="1"/>
  <c r="M426" i="1"/>
  <c r="P426" i="1" s="1"/>
  <c r="M392" i="1"/>
  <c r="P392" i="1" s="1"/>
  <c r="M417" i="1"/>
  <c r="P417" i="1" s="1"/>
  <c r="N424" i="1"/>
  <c r="Q424" i="1" s="1"/>
  <c r="N392" i="1"/>
  <c r="Q392" i="1" s="1"/>
  <c r="O418" i="1"/>
  <c r="R418" i="1" s="1"/>
  <c r="M387" i="1"/>
  <c r="P387" i="1" s="1"/>
  <c r="M388" i="1"/>
  <c r="P388" i="1" s="1"/>
  <c r="M403" i="1"/>
  <c r="P403" i="1" s="1"/>
  <c r="M404" i="1"/>
  <c r="P404" i="1" s="1"/>
  <c r="M409" i="1"/>
  <c r="P409" i="1" s="1"/>
  <c r="N416" i="1"/>
  <c r="Q416" i="1" s="1"/>
  <c r="O422" i="1"/>
  <c r="R422" i="1" s="1"/>
  <c r="M425" i="1"/>
  <c r="P425" i="1" s="1"/>
  <c r="M394" i="1"/>
  <c r="P394" i="1" s="1"/>
  <c r="M396" i="1"/>
  <c r="P396" i="1" s="1"/>
  <c r="M398" i="1"/>
  <c r="P398" i="1" s="1"/>
  <c r="O408" i="1"/>
  <c r="R408" i="1" s="1"/>
  <c r="M411" i="1"/>
  <c r="P411" i="1" s="1"/>
  <c r="N418" i="1"/>
  <c r="Q418" i="1" s="1"/>
  <c r="O424" i="1"/>
  <c r="R424" i="1" s="1"/>
  <c r="M383" i="1"/>
  <c r="P383" i="1" s="1"/>
  <c r="N384" i="1"/>
  <c r="Q384" i="1" s="1"/>
  <c r="M389" i="1"/>
  <c r="P389" i="1" s="1"/>
  <c r="M390" i="1"/>
  <c r="P390" i="1" s="1"/>
  <c r="O398" i="1"/>
  <c r="R398" i="1" s="1"/>
  <c r="N400" i="1"/>
  <c r="Q400" i="1" s="1"/>
  <c r="M405" i="1"/>
  <c r="P405" i="1" s="1"/>
  <c r="M406" i="1"/>
  <c r="P406" i="1" s="1"/>
  <c r="N410" i="1"/>
  <c r="Q410" i="1" s="1"/>
  <c r="M414" i="1"/>
  <c r="P414" i="1" s="1"/>
  <c r="O416" i="1"/>
  <c r="R416" i="1" s="1"/>
  <c r="M419" i="1"/>
  <c r="P419" i="1" s="1"/>
  <c r="N426" i="1"/>
  <c r="Q426" i="1" s="1"/>
  <c r="O370" i="1"/>
  <c r="R370" i="1" s="1"/>
  <c r="N370" i="1"/>
  <c r="Q370" i="1" s="1"/>
  <c r="M370" i="1"/>
  <c r="P370" i="1" s="1"/>
  <c r="O371" i="1"/>
  <c r="R371" i="1" s="1"/>
  <c r="N371" i="1"/>
  <c r="Q371" i="1" s="1"/>
  <c r="M371" i="1"/>
  <c r="P371" i="1" s="1"/>
  <c r="O375" i="1"/>
  <c r="R375" i="1" s="1"/>
  <c r="N375" i="1"/>
  <c r="Q375" i="1" s="1"/>
  <c r="M375" i="1"/>
  <c r="P375" i="1" s="1"/>
  <c r="O379" i="1"/>
  <c r="R379" i="1" s="1"/>
  <c r="N379" i="1"/>
  <c r="Q379" i="1" s="1"/>
  <c r="M379" i="1"/>
  <c r="P379" i="1" s="1"/>
  <c r="O374" i="1"/>
  <c r="R374" i="1" s="1"/>
  <c r="N374" i="1"/>
  <c r="Q374" i="1" s="1"/>
  <c r="M374" i="1"/>
  <c r="P374" i="1" s="1"/>
  <c r="O372" i="1"/>
  <c r="R372" i="1" s="1"/>
  <c r="N372" i="1"/>
  <c r="Q372" i="1" s="1"/>
  <c r="M372" i="1"/>
  <c r="P372" i="1" s="1"/>
  <c r="O380" i="1"/>
  <c r="R380" i="1" s="1"/>
  <c r="N380" i="1"/>
  <c r="Q380" i="1" s="1"/>
  <c r="M380" i="1"/>
  <c r="P380" i="1" s="1"/>
  <c r="O369" i="1"/>
  <c r="R369" i="1" s="1"/>
  <c r="N369" i="1"/>
  <c r="Q369" i="1" s="1"/>
  <c r="M369" i="1"/>
  <c r="P369" i="1" s="1"/>
  <c r="O373" i="1"/>
  <c r="R373" i="1" s="1"/>
  <c r="N373" i="1"/>
  <c r="Q373" i="1" s="1"/>
  <c r="M373" i="1"/>
  <c r="P373" i="1" s="1"/>
  <c r="O377" i="1"/>
  <c r="R377" i="1" s="1"/>
  <c r="N377" i="1"/>
  <c r="Q377" i="1" s="1"/>
  <c r="M377" i="1"/>
  <c r="P377" i="1" s="1"/>
  <c r="O381" i="1"/>
  <c r="R381" i="1" s="1"/>
  <c r="N381" i="1"/>
  <c r="Q381" i="1" s="1"/>
  <c r="M381" i="1"/>
  <c r="P381" i="1" s="1"/>
  <c r="O378" i="1"/>
  <c r="R378" i="1" s="1"/>
  <c r="M378" i="1"/>
  <c r="P378" i="1" s="1"/>
  <c r="N378" i="1"/>
  <c r="Q378" i="1" s="1"/>
  <c r="O376" i="1"/>
  <c r="R376" i="1" s="1"/>
  <c r="N376" i="1"/>
  <c r="Q376" i="1" s="1"/>
  <c r="M376" i="1"/>
  <c r="P376" i="1" s="1"/>
  <c r="N348" i="1"/>
  <c r="Q348" i="1" s="1"/>
  <c r="O348" i="1"/>
  <c r="R348" i="1" s="1"/>
  <c r="M348" i="1"/>
  <c r="P348" i="1" s="1"/>
  <c r="M352" i="1"/>
  <c r="P352" i="1" s="1"/>
  <c r="N352" i="1"/>
  <c r="Q352" i="1" s="1"/>
  <c r="O352" i="1"/>
  <c r="R352" i="1" s="1"/>
  <c r="M356" i="1"/>
  <c r="P356" i="1" s="1"/>
  <c r="O356" i="1"/>
  <c r="R356" i="1" s="1"/>
  <c r="N356" i="1"/>
  <c r="Q356" i="1" s="1"/>
  <c r="M360" i="1"/>
  <c r="P360" i="1" s="1"/>
  <c r="O360" i="1"/>
  <c r="R360" i="1" s="1"/>
  <c r="N360" i="1"/>
  <c r="Q360" i="1" s="1"/>
  <c r="O364" i="1"/>
  <c r="R364" i="1" s="1"/>
  <c r="N364" i="1"/>
  <c r="Q364" i="1" s="1"/>
  <c r="M364" i="1"/>
  <c r="P364" i="1" s="1"/>
  <c r="M349" i="1"/>
  <c r="P349" i="1" s="1"/>
  <c r="O349" i="1"/>
  <c r="R349" i="1" s="1"/>
  <c r="N349" i="1"/>
  <c r="Q349" i="1" s="1"/>
  <c r="M353" i="1"/>
  <c r="P353" i="1" s="1"/>
  <c r="N353" i="1"/>
  <c r="Q353" i="1" s="1"/>
  <c r="O353" i="1"/>
  <c r="R353" i="1" s="1"/>
  <c r="M357" i="1"/>
  <c r="P357" i="1" s="1"/>
  <c r="O357" i="1"/>
  <c r="R357" i="1" s="1"/>
  <c r="N357" i="1"/>
  <c r="Q357" i="1" s="1"/>
  <c r="M361" i="1"/>
  <c r="P361" i="1" s="1"/>
  <c r="O361" i="1"/>
  <c r="R361" i="1" s="1"/>
  <c r="N361" i="1"/>
  <c r="Q361" i="1" s="1"/>
  <c r="M350" i="1"/>
  <c r="P350" i="1" s="1"/>
  <c r="N350" i="1"/>
  <c r="Q350" i="1" s="1"/>
  <c r="O350" i="1"/>
  <c r="R350" i="1" s="1"/>
  <c r="M354" i="1"/>
  <c r="P354" i="1" s="1"/>
  <c r="O354" i="1"/>
  <c r="R354" i="1" s="1"/>
  <c r="N354" i="1"/>
  <c r="Q354" i="1" s="1"/>
  <c r="M358" i="1"/>
  <c r="P358" i="1" s="1"/>
  <c r="O358" i="1"/>
  <c r="R358" i="1" s="1"/>
  <c r="N358" i="1"/>
  <c r="Q358" i="1" s="1"/>
  <c r="M362" i="1"/>
  <c r="P362" i="1" s="1"/>
  <c r="N362" i="1"/>
  <c r="Q362" i="1" s="1"/>
  <c r="O362" i="1"/>
  <c r="R362" i="1" s="1"/>
  <c r="M347" i="1"/>
  <c r="P347" i="1" s="1"/>
  <c r="O347" i="1"/>
  <c r="R347" i="1" s="1"/>
  <c r="N347" i="1"/>
  <c r="Q347" i="1" s="1"/>
  <c r="M351" i="1"/>
  <c r="P351" i="1" s="1"/>
  <c r="N351" i="1"/>
  <c r="Q351" i="1" s="1"/>
  <c r="O351" i="1"/>
  <c r="R351" i="1" s="1"/>
  <c r="M355" i="1"/>
  <c r="P355" i="1" s="1"/>
  <c r="O355" i="1"/>
  <c r="R355" i="1" s="1"/>
  <c r="N355" i="1"/>
  <c r="Q355" i="1" s="1"/>
  <c r="M359" i="1"/>
  <c r="P359" i="1" s="1"/>
  <c r="N359" i="1"/>
  <c r="Q359" i="1" s="1"/>
  <c r="O359" i="1"/>
  <c r="R359" i="1" s="1"/>
  <c r="M363" i="1"/>
  <c r="P363" i="1" s="1"/>
  <c r="O363" i="1"/>
  <c r="R363" i="1" s="1"/>
  <c r="N363" i="1"/>
  <c r="Q363" i="1" s="1"/>
  <c r="O345" i="1"/>
  <c r="R345" i="1" s="1"/>
  <c r="N345" i="1"/>
  <c r="Q345" i="1" s="1"/>
  <c r="M345" i="1"/>
  <c r="P345" i="1" s="1"/>
  <c r="M130" i="1"/>
  <c r="P130" i="1" s="1"/>
  <c r="O130" i="1"/>
  <c r="R130" i="1" s="1"/>
  <c r="N130" i="1"/>
  <c r="Q130" i="1" s="1"/>
  <c r="M124" i="1"/>
  <c r="P124" i="1" s="1"/>
  <c r="N124" i="1"/>
  <c r="Q124" i="1" s="1"/>
  <c r="O124" i="1"/>
  <c r="R124" i="1" s="1"/>
  <c r="M126" i="1"/>
  <c r="P126" i="1" s="1"/>
  <c r="O126" i="1"/>
  <c r="R126" i="1" s="1"/>
  <c r="N126" i="1"/>
  <c r="Q126" i="1" s="1"/>
  <c r="N140" i="1"/>
  <c r="Q140" i="1" s="1"/>
  <c r="N129" i="1"/>
  <c r="Q129" i="1" s="1"/>
  <c r="S129" i="1" s="1"/>
  <c r="N133" i="1"/>
  <c r="Q133" i="1" s="1"/>
  <c r="O140" i="1"/>
  <c r="R140" i="1" s="1"/>
  <c r="N145" i="1"/>
  <c r="Q145" i="1" s="1"/>
  <c r="N153" i="1"/>
  <c r="Q153" i="1" s="1"/>
  <c r="N131" i="1"/>
  <c r="Q131" i="1" s="1"/>
  <c r="N135" i="1"/>
  <c r="Q135" i="1" s="1"/>
  <c r="M122" i="1"/>
  <c r="P122" i="1" s="1"/>
  <c r="N123" i="1"/>
  <c r="Q123" i="1" s="1"/>
  <c r="N128" i="1"/>
  <c r="Q128" i="1" s="1"/>
  <c r="N134" i="1"/>
  <c r="Q134" i="1" s="1"/>
  <c r="N143" i="1"/>
  <c r="Q143" i="1" s="1"/>
  <c r="N146" i="1"/>
  <c r="Q146" i="1" s="1"/>
  <c r="N151" i="1"/>
  <c r="Q151" i="1" s="1"/>
  <c r="N154" i="1"/>
  <c r="Q154" i="1" s="1"/>
  <c r="N159" i="1"/>
  <c r="Q159" i="1" s="1"/>
  <c r="O128" i="1"/>
  <c r="R128" i="1" s="1"/>
  <c r="N132" i="1"/>
  <c r="Q132" i="1" s="1"/>
  <c r="O134" i="1"/>
  <c r="R134" i="1" s="1"/>
  <c r="M142" i="1"/>
  <c r="P142" i="1" s="1"/>
  <c r="O146" i="1"/>
  <c r="R146" i="1" s="1"/>
  <c r="M150" i="1"/>
  <c r="P150" i="1" s="1"/>
  <c r="O154" i="1"/>
  <c r="R154" i="1" s="1"/>
  <c r="M158" i="1"/>
  <c r="P158" i="1" s="1"/>
  <c r="N125" i="1"/>
  <c r="Q125" i="1" s="1"/>
  <c r="N141" i="1"/>
  <c r="Q141" i="1" s="1"/>
  <c r="N149" i="1"/>
  <c r="Q149" i="1" s="1"/>
  <c r="N157" i="1"/>
  <c r="Q157" i="1" s="1"/>
  <c r="M138" i="1"/>
  <c r="P138" i="1" s="1"/>
  <c r="N139" i="1"/>
  <c r="Q139" i="1" s="1"/>
  <c r="S139" i="1" s="1"/>
  <c r="M148" i="1"/>
  <c r="P148" i="1" s="1"/>
  <c r="M156" i="1"/>
  <c r="P156" i="1" s="1"/>
  <c r="O122" i="1"/>
  <c r="R122" i="1" s="1"/>
  <c r="M123" i="1"/>
  <c r="P123" i="1" s="1"/>
  <c r="N127" i="1"/>
  <c r="Q127" i="1" s="1"/>
  <c r="M136" i="1"/>
  <c r="P136" i="1" s="1"/>
  <c r="N137" i="1"/>
  <c r="Q137" i="1" s="1"/>
  <c r="N142" i="1"/>
  <c r="Q142" i="1" s="1"/>
  <c r="N147" i="1"/>
  <c r="Q147" i="1" s="1"/>
  <c r="N150" i="1"/>
  <c r="Q150" i="1" s="1"/>
  <c r="N155" i="1"/>
  <c r="Q155" i="1" s="1"/>
  <c r="N158" i="1"/>
  <c r="Q158" i="1" s="1"/>
  <c r="M314" i="1"/>
  <c r="P314" i="1" s="1"/>
  <c r="N314" i="1"/>
  <c r="Q314" i="1" s="1"/>
  <c r="M227" i="1"/>
  <c r="P227" i="1" s="1"/>
  <c r="M213" i="1"/>
  <c r="P213" i="1" s="1"/>
  <c r="M225" i="1"/>
  <c r="P225" i="1" s="1"/>
  <c r="M223" i="1"/>
  <c r="P223" i="1" s="1"/>
  <c r="O214" i="1"/>
  <c r="R214" i="1" s="1"/>
  <c r="N214" i="1"/>
  <c r="Q214" i="1" s="1"/>
  <c r="M214" i="1"/>
  <c r="P214" i="1" s="1"/>
  <c r="O218" i="1"/>
  <c r="R218" i="1" s="1"/>
  <c r="N218" i="1"/>
  <c r="Q218" i="1" s="1"/>
  <c r="M218" i="1"/>
  <c r="P218" i="1" s="1"/>
  <c r="O222" i="1"/>
  <c r="R222" i="1" s="1"/>
  <c r="N222" i="1"/>
  <c r="Q222" i="1" s="1"/>
  <c r="M222" i="1"/>
  <c r="P222" i="1" s="1"/>
  <c r="O226" i="1"/>
  <c r="R226" i="1" s="1"/>
  <c r="N226" i="1"/>
  <c r="Q226" i="1" s="1"/>
  <c r="M226" i="1"/>
  <c r="P226" i="1" s="1"/>
  <c r="O224" i="1"/>
  <c r="R224" i="1" s="1"/>
  <c r="M224" i="1"/>
  <c r="P224" i="1" s="1"/>
  <c r="N224" i="1"/>
  <c r="Q224" i="1" s="1"/>
  <c r="O216" i="1"/>
  <c r="R216" i="1" s="1"/>
  <c r="M216" i="1"/>
  <c r="P216" i="1" s="1"/>
  <c r="N216" i="1"/>
  <c r="Q216" i="1" s="1"/>
  <c r="M229" i="1"/>
  <c r="P229" i="1" s="1"/>
  <c r="O229" i="1"/>
  <c r="R229" i="1" s="1"/>
  <c r="N229" i="1"/>
  <c r="Q229" i="1" s="1"/>
  <c r="O215" i="1"/>
  <c r="R215" i="1" s="1"/>
  <c r="N215" i="1"/>
  <c r="Q215" i="1" s="1"/>
  <c r="O217" i="1"/>
  <c r="R217" i="1" s="1"/>
  <c r="N217" i="1"/>
  <c r="Q217" i="1" s="1"/>
  <c r="O232" i="1"/>
  <c r="R232" i="1" s="1"/>
  <c r="M232" i="1"/>
  <c r="P232" i="1" s="1"/>
  <c r="N232" i="1"/>
  <c r="Q232" i="1" s="1"/>
  <c r="O240" i="1"/>
  <c r="R240" i="1" s="1"/>
  <c r="N240" i="1"/>
  <c r="Q240" i="1" s="1"/>
  <c r="M240" i="1"/>
  <c r="P240" i="1" s="1"/>
  <c r="O219" i="1"/>
  <c r="R219" i="1" s="1"/>
  <c r="N219" i="1"/>
  <c r="Q219" i="1" s="1"/>
  <c r="M235" i="1"/>
  <c r="P235" i="1" s="1"/>
  <c r="O235" i="1"/>
  <c r="R235" i="1" s="1"/>
  <c r="N235" i="1"/>
  <c r="Q235" i="1" s="1"/>
  <c r="O237" i="1"/>
  <c r="R237" i="1" s="1"/>
  <c r="N237" i="1"/>
  <c r="Q237" i="1" s="1"/>
  <c r="M237" i="1"/>
  <c r="P237" i="1" s="1"/>
  <c r="O221" i="1"/>
  <c r="R221" i="1" s="1"/>
  <c r="N221" i="1"/>
  <c r="Q221" i="1" s="1"/>
  <c r="O230" i="1"/>
  <c r="R230" i="1" s="1"/>
  <c r="N230" i="1"/>
  <c r="Q230" i="1" s="1"/>
  <c r="M230" i="1"/>
  <c r="P230" i="1" s="1"/>
  <c r="O238" i="1"/>
  <c r="R238" i="1" s="1"/>
  <c r="N238" i="1"/>
  <c r="Q238" i="1" s="1"/>
  <c r="M238" i="1"/>
  <c r="P238" i="1" s="1"/>
  <c r="O223" i="1"/>
  <c r="R223" i="1" s="1"/>
  <c r="N223" i="1"/>
  <c r="Q223" i="1" s="1"/>
  <c r="O233" i="1"/>
  <c r="R233" i="1" s="1"/>
  <c r="N233" i="1"/>
  <c r="Q233" i="1" s="1"/>
  <c r="M233" i="1"/>
  <c r="P233" i="1" s="1"/>
  <c r="O241" i="1"/>
  <c r="R241" i="1" s="1"/>
  <c r="N241" i="1"/>
  <c r="Q241" i="1" s="1"/>
  <c r="M241" i="1"/>
  <c r="P241" i="1" s="1"/>
  <c r="M219" i="1"/>
  <c r="P219" i="1" s="1"/>
  <c r="O225" i="1"/>
  <c r="R225" i="1" s="1"/>
  <c r="N225" i="1"/>
  <c r="Q225" i="1" s="1"/>
  <c r="O236" i="1"/>
  <c r="R236" i="1" s="1"/>
  <c r="N236" i="1"/>
  <c r="Q236" i="1" s="1"/>
  <c r="M236" i="1"/>
  <c r="P236" i="1" s="1"/>
  <c r="O213" i="1"/>
  <c r="R213" i="1" s="1"/>
  <c r="N213" i="1"/>
  <c r="Q213" i="1" s="1"/>
  <c r="O220" i="1"/>
  <c r="R220" i="1" s="1"/>
  <c r="M220" i="1"/>
  <c r="P220" i="1" s="1"/>
  <c r="N220" i="1"/>
  <c r="Q220" i="1" s="1"/>
  <c r="O234" i="1"/>
  <c r="R234" i="1" s="1"/>
  <c r="N234" i="1"/>
  <c r="Q234" i="1" s="1"/>
  <c r="M234" i="1"/>
  <c r="P234" i="1" s="1"/>
  <c r="O212" i="1"/>
  <c r="R212" i="1" s="1"/>
  <c r="P212" i="1"/>
  <c r="N212" i="1"/>
  <c r="Q212" i="1" s="1"/>
  <c r="M215" i="1"/>
  <c r="P215" i="1" s="1"/>
  <c r="O228" i="1"/>
  <c r="R228" i="1" s="1"/>
  <c r="M228" i="1"/>
  <c r="P228" i="1" s="1"/>
  <c r="N228" i="1"/>
  <c r="Q228" i="1" s="1"/>
  <c r="M217" i="1"/>
  <c r="P217" i="1" s="1"/>
  <c r="M221" i="1"/>
  <c r="P221" i="1" s="1"/>
  <c r="O227" i="1"/>
  <c r="R227" i="1" s="1"/>
  <c r="N227" i="1"/>
  <c r="Q227" i="1" s="1"/>
  <c r="M231" i="1"/>
  <c r="P231" i="1" s="1"/>
  <c r="O231" i="1"/>
  <c r="R231" i="1" s="1"/>
  <c r="N231" i="1"/>
  <c r="Q231" i="1" s="1"/>
  <c r="O239" i="1"/>
  <c r="R239" i="1" s="1"/>
  <c r="N239" i="1"/>
  <c r="Q239" i="1" s="1"/>
  <c r="M239" i="1"/>
  <c r="P239" i="1" s="1"/>
  <c r="M281" i="1"/>
  <c r="P281" i="1" s="1"/>
  <c r="M285" i="1"/>
  <c r="P285" i="1" s="1"/>
  <c r="M337" i="1"/>
  <c r="P337" i="1" s="1"/>
  <c r="M327" i="1"/>
  <c r="P327" i="1" s="1"/>
  <c r="M283" i="1"/>
  <c r="P283" i="1" s="1"/>
  <c r="M317" i="1"/>
  <c r="P317" i="1" s="1"/>
  <c r="M341" i="1"/>
  <c r="P341" i="1" s="1"/>
  <c r="M343" i="1"/>
  <c r="P343" i="1" s="1"/>
  <c r="M279" i="1"/>
  <c r="P279" i="1" s="1"/>
  <c r="M333" i="1"/>
  <c r="P333" i="1" s="1"/>
  <c r="N337" i="1"/>
  <c r="Q337" i="1" s="1"/>
  <c r="M309" i="1"/>
  <c r="P309" i="1" s="1"/>
  <c r="O309" i="1"/>
  <c r="R309" i="1" s="1"/>
  <c r="N309" i="1"/>
  <c r="Q309" i="1" s="1"/>
  <c r="N312" i="1"/>
  <c r="Q312" i="1" s="1"/>
  <c r="M312" i="1"/>
  <c r="P312" i="1" s="1"/>
  <c r="N306" i="1"/>
  <c r="Q306" i="1" s="1"/>
  <c r="M306" i="1"/>
  <c r="P306" i="1" s="1"/>
  <c r="M313" i="1"/>
  <c r="P313" i="1" s="1"/>
  <c r="O313" i="1"/>
  <c r="R313" i="1" s="1"/>
  <c r="N313" i="1"/>
  <c r="Q313" i="1" s="1"/>
  <c r="N308" i="1"/>
  <c r="Q308" i="1" s="1"/>
  <c r="M308" i="1"/>
  <c r="P308" i="1" s="1"/>
  <c r="M307" i="1"/>
  <c r="P307" i="1" s="1"/>
  <c r="O307" i="1"/>
  <c r="R307" i="1" s="1"/>
  <c r="N307" i="1"/>
  <c r="Q307" i="1" s="1"/>
  <c r="N310" i="1"/>
  <c r="Q310" i="1" s="1"/>
  <c r="M310" i="1"/>
  <c r="P310" i="1" s="1"/>
  <c r="M311" i="1"/>
  <c r="P311" i="1" s="1"/>
  <c r="O311" i="1"/>
  <c r="R311" i="1" s="1"/>
  <c r="N311" i="1"/>
  <c r="Q311" i="1" s="1"/>
  <c r="P305" i="1"/>
  <c r="O305" i="1"/>
  <c r="R305" i="1" s="1"/>
  <c r="N305" i="1"/>
  <c r="Q305" i="1" s="1"/>
  <c r="P315" i="1"/>
  <c r="N315" i="1"/>
  <c r="Q315" i="1" s="1"/>
  <c r="M331" i="1"/>
  <c r="P331" i="1" s="1"/>
  <c r="N331" i="1"/>
  <c r="Q331" i="1" s="1"/>
  <c r="O337" i="1"/>
  <c r="R337" i="1" s="1"/>
  <c r="M319" i="1"/>
  <c r="P319" i="1" s="1"/>
  <c r="M335" i="1"/>
  <c r="P335" i="1" s="1"/>
  <c r="N323" i="1"/>
  <c r="Q323" i="1" s="1"/>
  <c r="M323" i="1"/>
  <c r="P323" i="1" s="1"/>
  <c r="N324" i="1"/>
  <c r="Q324" i="1" s="1"/>
  <c r="M324" i="1"/>
  <c r="P324" i="1" s="1"/>
  <c r="O324" i="1"/>
  <c r="R324" i="1" s="1"/>
  <c r="N328" i="1"/>
  <c r="Q328" i="1" s="1"/>
  <c r="M328" i="1"/>
  <c r="P328" i="1" s="1"/>
  <c r="O328" i="1"/>
  <c r="R328" i="1" s="1"/>
  <c r="N339" i="1"/>
  <c r="Q339" i="1" s="1"/>
  <c r="M339" i="1"/>
  <c r="P339" i="1" s="1"/>
  <c r="N344" i="1"/>
  <c r="Q344" i="1" s="1"/>
  <c r="M344" i="1"/>
  <c r="P344" i="1" s="1"/>
  <c r="O344" i="1"/>
  <c r="R344" i="1" s="1"/>
  <c r="N320" i="1"/>
  <c r="Q320" i="1" s="1"/>
  <c r="M320" i="1"/>
  <c r="P320" i="1" s="1"/>
  <c r="O320" i="1"/>
  <c r="R320" i="1" s="1"/>
  <c r="N325" i="1"/>
  <c r="Q325" i="1" s="1"/>
  <c r="N329" i="1"/>
  <c r="Q329" i="1" s="1"/>
  <c r="N336" i="1"/>
  <c r="Q336" i="1" s="1"/>
  <c r="M336" i="1"/>
  <c r="P336" i="1" s="1"/>
  <c r="O336" i="1"/>
  <c r="R336" i="1" s="1"/>
  <c r="N340" i="1"/>
  <c r="Q340" i="1" s="1"/>
  <c r="M340" i="1"/>
  <c r="P340" i="1" s="1"/>
  <c r="O340" i="1"/>
  <c r="R340" i="1" s="1"/>
  <c r="N316" i="1"/>
  <c r="Q316" i="1" s="1"/>
  <c r="M316" i="1"/>
  <c r="P316" i="1" s="1"/>
  <c r="O316" i="1"/>
  <c r="R316" i="1" s="1"/>
  <c r="N321" i="1"/>
  <c r="Q321" i="1" s="1"/>
  <c r="M321" i="1"/>
  <c r="P321" i="1" s="1"/>
  <c r="N332" i="1"/>
  <c r="Q332" i="1" s="1"/>
  <c r="M332" i="1"/>
  <c r="P332" i="1" s="1"/>
  <c r="O332" i="1"/>
  <c r="R332" i="1" s="1"/>
  <c r="N330" i="1"/>
  <c r="Q330" i="1" s="1"/>
  <c r="M330" i="1"/>
  <c r="P330" i="1" s="1"/>
  <c r="O330" i="1"/>
  <c r="R330" i="1" s="1"/>
  <c r="N318" i="1"/>
  <c r="Q318" i="1" s="1"/>
  <c r="M318" i="1"/>
  <c r="P318" i="1" s="1"/>
  <c r="N319" i="1"/>
  <c r="Q319" i="1" s="1"/>
  <c r="N322" i="1"/>
  <c r="Q322" i="1" s="1"/>
  <c r="M322" i="1"/>
  <c r="P322" i="1" s="1"/>
  <c r="M325" i="1"/>
  <c r="P325" i="1" s="1"/>
  <c r="O329" i="1"/>
  <c r="R329" i="1" s="1"/>
  <c r="N335" i="1"/>
  <c r="Q335" i="1" s="1"/>
  <c r="N342" i="1"/>
  <c r="Q342" i="1" s="1"/>
  <c r="M342" i="1"/>
  <c r="P342" i="1" s="1"/>
  <c r="O319" i="1"/>
  <c r="R319" i="1" s="1"/>
  <c r="O335" i="1"/>
  <c r="R335" i="1" s="1"/>
  <c r="N327" i="1"/>
  <c r="Q327" i="1" s="1"/>
  <c r="N341" i="1"/>
  <c r="Q341" i="1" s="1"/>
  <c r="N317" i="1"/>
  <c r="Q317" i="1" s="1"/>
  <c r="N333" i="1"/>
  <c r="Q333" i="1" s="1"/>
  <c r="N343" i="1"/>
  <c r="Q343" i="1" s="1"/>
  <c r="N334" i="1"/>
  <c r="Q334" i="1" s="1"/>
  <c r="M334" i="1"/>
  <c r="P334" i="1" s="1"/>
  <c r="O318" i="1"/>
  <c r="R318" i="1" s="1"/>
  <c r="N326" i="1"/>
  <c r="Q326" i="1" s="1"/>
  <c r="M326" i="1"/>
  <c r="P326" i="1" s="1"/>
  <c r="M329" i="1"/>
  <c r="P329" i="1" s="1"/>
  <c r="O334" i="1"/>
  <c r="R334" i="1" s="1"/>
  <c r="N338" i="1"/>
  <c r="Q338" i="1" s="1"/>
  <c r="M338" i="1"/>
  <c r="P338" i="1" s="1"/>
  <c r="O278" i="1"/>
  <c r="R278" i="1" s="1"/>
  <c r="N278" i="1"/>
  <c r="Q278" i="1" s="1"/>
  <c r="M278" i="1"/>
  <c r="P278" i="1" s="1"/>
  <c r="O288" i="1"/>
  <c r="R288" i="1" s="1"/>
  <c r="N288" i="1"/>
  <c r="Q288" i="1" s="1"/>
  <c r="M288" i="1"/>
  <c r="P288" i="1" s="1"/>
  <c r="O282" i="1"/>
  <c r="R282" i="1" s="1"/>
  <c r="N282" i="1"/>
  <c r="Q282" i="1" s="1"/>
  <c r="M282" i="1"/>
  <c r="P282" i="1" s="1"/>
  <c r="O286" i="1"/>
  <c r="R286" i="1" s="1"/>
  <c r="N286" i="1"/>
  <c r="Q286" i="1" s="1"/>
  <c r="M286" i="1"/>
  <c r="P286" i="1" s="1"/>
  <c r="M289" i="1"/>
  <c r="P289" i="1" s="1"/>
  <c r="O280" i="1"/>
  <c r="R280" i="1" s="1"/>
  <c r="N280" i="1"/>
  <c r="Q280" i="1" s="1"/>
  <c r="M280" i="1"/>
  <c r="P280" i="1" s="1"/>
  <c r="O290" i="1"/>
  <c r="R290" i="1" s="1"/>
  <c r="N290" i="1"/>
  <c r="Q290" i="1" s="1"/>
  <c r="M290" i="1"/>
  <c r="P290" i="1" s="1"/>
  <c r="O284" i="1"/>
  <c r="R284" i="1" s="1"/>
  <c r="M284" i="1"/>
  <c r="P284" i="1" s="1"/>
  <c r="N284" i="1"/>
  <c r="Q284" i="1" s="1"/>
  <c r="M287" i="1"/>
  <c r="P287" i="1" s="1"/>
  <c r="N279" i="1"/>
  <c r="Q279" i="1" s="1"/>
  <c r="N281" i="1"/>
  <c r="Q281" i="1" s="1"/>
  <c r="N283" i="1"/>
  <c r="Q283" i="1" s="1"/>
  <c r="N285" i="1"/>
  <c r="Q285" i="1" s="1"/>
  <c r="N287" i="1"/>
  <c r="Q287" i="1" s="1"/>
  <c r="N289" i="1"/>
  <c r="Q289" i="1" s="1"/>
  <c r="O279" i="1"/>
  <c r="R279" i="1" s="1"/>
  <c r="O281" i="1"/>
  <c r="R281" i="1" s="1"/>
  <c r="O283" i="1"/>
  <c r="R283" i="1" s="1"/>
  <c r="O285" i="1"/>
  <c r="R285" i="1" s="1"/>
  <c r="O287" i="1"/>
  <c r="R287" i="1" s="1"/>
  <c r="O289" i="1"/>
  <c r="R289" i="1" s="1"/>
  <c r="O299" i="1"/>
  <c r="R299" i="1" s="1"/>
  <c r="N299" i="1"/>
  <c r="Q299" i="1" s="1"/>
  <c r="M299" i="1"/>
  <c r="P299" i="1" s="1"/>
  <c r="O294" i="1"/>
  <c r="R294" i="1" s="1"/>
  <c r="N294" i="1"/>
  <c r="Q294" i="1" s="1"/>
  <c r="M294" i="1"/>
  <c r="P294" i="1" s="1"/>
  <c r="O298" i="1"/>
  <c r="R298" i="1" s="1"/>
  <c r="N298" i="1"/>
  <c r="Q298" i="1" s="1"/>
  <c r="M298" i="1"/>
  <c r="P298" i="1" s="1"/>
  <c r="O302" i="1"/>
  <c r="R302" i="1" s="1"/>
  <c r="N302" i="1"/>
  <c r="Q302" i="1" s="1"/>
  <c r="M302" i="1"/>
  <c r="P302" i="1" s="1"/>
  <c r="O303" i="1"/>
  <c r="R303" i="1" s="1"/>
  <c r="N303" i="1"/>
  <c r="Q303" i="1" s="1"/>
  <c r="M303" i="1"/>
  <c r="P303" i="1" s="1"/>
  <c r="O292" i="1"/>
  <c r="R292" i="1" s="1"/>
  <c r="N292" i="1"/>
  <c r="Q292" i="1" s="1"/>
  <c r="M292" i="1"/>
  <c r="P292" i="1" s="1"/>
  <c r="O296" i="1"/>
  <c r="R296" i="1" s="1"/>
  <c r="N296" i="1"/>
  <c r="Q296" i="1" s="1"/>
  <c r="M296" i="1"/>
  <c r="P296" i="1" s="1"/>
  <c r="O300" i="1"/>
  <c r="R300" i="1" s="1"/>
  <c r="N300" i="1"/>
  <c r="Q300" i="1" s="1"/>
  <c r="M300" i="1"/>
  <c r="P300" i="1" s="1"/>
  <c r="O304" i="1"/>
  <c r="R304" i="1" s="1"/>
  <c r="N304" i="1"/>
  <c r="Q304" i="1" s="1"/>
  <c r="M304" i="1"/>
  <c r="P304" i="1" s="1"/>
  <c r="M295" i="1"/>
  <c r="P295" i="1" s="1"/>
  <c r="O295" i="1"/>
  <c r="R295" i="1" s="1"/>
  <c r="N295" i="1"/>
  <c r="Q295" i="1" s="1"/>
  <c r="O293" i="1"/>
  <c r="R293" i="1" s="1"/>
  <c r="N293" i="1"/>
  <c r="Q293" i="1" s="1"/>
  <c r="M293" i="1"/>
  <c r="P293" i="1" s="1"/>
  <c r="O297" i="1"/>
  <c r="R297" i="1" s="1"/>
  <c r="N297" i="1"/>
  <c r="Q297" i="1" s="1"/>
  <c r="M297" i="1"/>
  <c r="P297" i="1" s="1"/>
  <c r="O301" i="1"/>
  <c r="R301" i="1" s="1"/>
  <c r="N301" i="1"/>
  <c r="Q301" i="1" s="1"/>
  <c r="M301" i="1"/>
  <c r="P301" i="1" s="1"/>
  <c r="N262" i="1"/>
  <c r="Q262" i="1" s="1"/>
  <c r="O262" i="1"/>
  <c r="R262" i="1" s="1"/>
  <c r="N266" i="1"/>
  <c r="Q266" i="1" s="1"/>
  <c r="O266" i="1"/>
  <c r="R266" i="1" s="1"/>
  <c r="N270" i="1"/>
  <c r="Q270" i="1" s="1"/>
  <c r="O270" i="1"/>
  <c r="R270" i="1" s="1"/>
  <c r="N258" i="1"/>
  <c r="Q258" i="1" s="1"/>
  <c r="O258" i="1"/>
  <c r="R258" i="1" s="1"/>
  <c r="N260" i="1"/>
  <c r="Q260" i="1" s="1"/>
  <c r="O260" i="1"/>
  <c r="R260" i="1" s="1"/>
  <c r="N264" i="1"/>
  <c r="Q264" i="1" s="1"/>
  <c r="O264" i="1"/>
  <c r="R264" i="1" s="1"/>
  <c r="N268" i="1"/>
  <c r="Q268" i="1" s="1"/>
  <c r="O268" i="1"/>
  <c r="R268" i="1" s="1"/>
  <c r="N272" i="1"/>
  <c r="Q272" i="1" s="1"/>
  <c r="O272" i="1"/>
  <c r="R272" i="1" s="1"/>
  <c r="N259" i="1"/>
  <c r="Q259" i="1" s="1"/>
  <c r="N261" i="1"/>
  <c r="Q261" i="1" s="1"/>
  <c r="N263" i="1"/>
  <c r="Q263" i="1" s="1"/>
  <c r="N265" i="1"/>
  <c r="Q265" i="1" s="1"/>
  <c r="N267" i="1"/>
  <c r="Q267" i="1" s="1"/>
  <c r="N269" i="1"/>
  <c r="Q269" i="1" s="1"/>
  <c r="N271" i="1"/>
  <c r="Q271" i="1" s="1"/>
  <c r="N273" i="1"/>
  <c r="Q273" i="1" s="1"/>
  <c r="M258" i="1"/>
  <c r="P258" i="1" s="1"/>
  <c r="M259" i="1"/>
  <c r="P259" i="1" s="1"/>
  <c r="M260" i="1"/>
  <c r="P260" i="1" s="1"/>
  <c r="M261" i="1"/>
  <c r="P261" i="1" s="1"/>
  <c r="M262" i="1"/>
  <c r="P262" i="1" s="1"/>
  <c r="M263" i="1"/>
  <c r="P263" i="1" s="1"/>
  <c r="M264" i="1"/>
  <c r="P264" i="1" s="1"/>
  <c r="M265" i="1"/>
  <c r="P265" i="1" s="1"/>
  <c r="M266" i="1"/>
  <c r="P266" i="1" s="1"/>
  <c r="M267" i="1"/>
  <c r="P267" i="1" s="1"/>
  <c r="M268" i="1"/>
  <c r="P268" i="1" s="1"/>
  <c r="M269" i="1"/>
  <c r="P269" i="1" s="1"/>
  <c r="M270" i="1"/>
  <c r="P270" i="1" s="1"/>
  <c r="M271" i="1"/>
  <c r="P271" i="1" s="1"/>
  <c r="M272" i="1"/>
  <c r="P272" i="1" s="1"/>
  <c r="M273" i="1"/>
  <c r="P273" i="1" s="1"/>
  <c r="K257" i="1"/>
  <c r="L257" i="1" s="1"/>
  <c r="G257" i="1"/>
  <c r="K256" i="1"/>
  <c r="L256" i="1" s="1"/>
  <c r="G256" i="1"/>
  <c r="K255" i="1"/>
  <c r="L255" i="1" s="1"/>
  <c r="G255" i="1"/>
  <c r="K254" i="1"/>
  <c r="L254" i="1" s="1"/>
  <c r="G254" i="1"/>
  <c r="K253" i="1"/>
  <c r="L253" i="1" s="1"/>
  <c r="G253" i="1"/>
  <c r="K252" i="1"/>
  <c r="L252" i="1" s="1"/>
  <c r="G252" i="1"/>
  <c r="K251" i="1"/>
  <c r="L251" i="1" s="1"/>
  <c r="G251" i="1"/>
  <c r="K250" i="1"/>
  <c r="L250" i="1" s="1"/>
  <c r="G250" i="1"/>
  <c r="K249" i="1"/>
  <c r="L249" i="1" s="1"/>
  <c r="G249" i="1"/>
  <c r="K248" i="1"/>
  <c r="L248" i="1" s="1"/>
  <c r="G248" i="1"/>
  <c r="K247" i="1"/>
  <c r="L247" i="1" s="1"/>
  <c r="G247" i="1"/>
  <c r="K246" i="1"/>
  <c r="L246" i="1" s="1"/>
  <c r="G246" i="1"/>
  <c r="K245" i="1"/>
  <c r="L245" i="1" s="1"/>
  <c r="G245" i="1"/>
  <c r="K244" i="1"/>
  <c r="L244" i="1" s="1"/>
  <c r="G244" i="1"/>
  <c r="K243" i="1"/>
  <c r="L243" i="1" s="1"/>
  <c r="G243" i="1"/>
  <c r="K242" i="1"/>
  <c r="L242" i="1" s="1"/>
  <c r="G242" i="1"/>
  <c r="K206" i="1"/>
  <c r="G206" i="1"/>
  <c r="O206" i="1" s="1"/>
  <c r="R206" i="1" s="1"/>
  <c r="K205" i="1"/>
  <c r="G205" i="1"/>
  <c r="O205" i="1" s="1"/>
  <c r="R205" i="1" s="1"/>
  <c r="G204" i="1"/>
  <c r="K203" i="1"/>
  <c r="G203" i="1"/>
  <c r="O203" i="1" s="1"/>
  <c r="R203" i="1" s="1"/>
  <c r="K202" i="1"/>
  <c r="L202" i="1" s="1"/>
  <c r="G202" i="1"/>
  <c r="O202" i="1" s="1"/>
  <c r="R202" i="1" s="1"/>
  <c r="K201" i="1"/>
  <c r="G201" i="1"/>
  <c r="O201" i="1" s="1"/>
  <c r="R201" i="1" s="1"/>
  <c r="K200" i="1"/>
  <c r="G200" i="1"/>
  <c r="O200" i="1" s="1"/>
  <c r="R200" i="1" s="1"/>
  <c r="K199" i="1"/>
  <c r="G199" i="1"/>
  <c r="K198" i="1"/>
  <c r="G198" i="1"/>
  <c r="O198" i="1" s="1"/>
  <c r="R198" i="1" s="1"/>
  <c r="K197" i="1"/>
  <c r="G197" i="1"/>
  <c r="O197" i="1" s="1"/>
  <c r="R197" i="1" s="1"/>
  <c r="G196" i="1"/>
  <c r="K195" i="1"/>
  <c r="G195" i="1"/>
  <c r="O195" i="1" s="1"/>
  <c r="R195" i="1" s="1"/>
  <c r="K194" i="1"/>
  <c r="L194" i="1" s="1"/>
  <c r="G194" i="1"/>
  <c r="O194" i="1" s="1"/>
  <c r="R194" i="1" s="1"/>
  <c r="K193" i="1"/>
  <c r="G193" i="1"/>
  <c r="O193" i="1" s="1"/>
  <c r="R193" i="1" s="1"/>
  <c r="K192" i="1"/>
  <c r="G192" i="1"/>
  <c r="O192" i="1" s="1"/>
  <c r="R192" i="1" s="1"/>
  <c r="K161" i="1"/>
  <c r="G161" i="1"/>
  <c r="O161" i="1" s="1"/>
  <c r="R161" i="1" s="1"/>
  <c r="S622" i="2" l="1"/>
  <c r="M623" i="2"/>
  <c r="P623" i="2" s="1"/>
  <c r="N623" i="2"/>
  <c r="Q623" i="2" s="1"/>
  <c r="L624" i="2"/>
  <c r="H625" i="2"/>
  <c r="K625" i="2" s="1"/>
  <c r="S401" i="1"/>
  <c r="S121" i="1"/>
  <c r="S697" i="1"/>
  <c r="S138" i="1"/>
  <c r="S376" i="1"/>
  <c r="S374" i="1"/>
  <c r="S419" i="1"/>
  <c r="S390" i="1"/>
  <c r="S445" i="1"/>
  <c r="S488" i="1"/>
  <c r="S470" i="1"/>
  <c r="S386" i="1"/>
  <c r="S448" i="1"/>
  <c r="S456" i="1"/>
  <c r="S159" i="1"/>
  <c r="S411" i="1"/>
  <c r="S521" i="1"/>
  <c r="S544" i="1"/>
  <c r="S622" i="1"/>
  <c r="S52" i="1"/>
  <c r="S148" i="1"/>
  <c r="S417" i="1"/>
  <c r="S446" i="1"/>
  <c r="S587" i="1"/>
  <c r="S627" i="1"/>
  <c r="S601" i="1"/>
  <c r="S647" i="1"/>
  <c r="S532" i="1"/>
  <c r="S151" i="1"/>
  <c r="S131" i="1"/>
  <c r="S38" i="1"/>
  <c r="S67" i="1"/>
  <c r="S59" i="1"/>
  <c r="S54" i="1"/>
  <c r="S93" i="1"/>
  <c r="S43" i="1"/>
  <c r="S412" i="1"/>
  <c r="S461" i="1"/>
  <c r="S429" i="1"/>
  <c r="S475" i="1"/>
  <c r="S479" i="1"/>
  <c r="S484" i="1"/>
  <c r="S509" i="1"/>
  <c r="S114" i="1"/>
  <c r="S70" i="1"/>
  <c r="S36" i="1"/>
  <c r="S96" i="1"/>
  <c r="S399" i="1"/>
  <c r="S553" i="1"/>
  <c r="S493" i="1"/>
  <c r="S48" i="1"/>
  <c r="S136" i="1"/>
  <c r="S388" i="1"/>
  <c r="S584" i="1"/>
  <c r="S482" i="1"/>
  <c r="S383" i="1"/>
  <c r="S425" i="1"/>
  <c r="S442" i="1"/>
  <c r="S501" i="1"/>
  <c r="S623" i="1"/>
  <c r="S116" i="1"/>
  <c r="S33" i="1"/>
  <c r="S404" i="1"/>
  <c r="S462" i="1"/>
  <c r="S53" i="1"/>
  <c r="S273" i="1"/>
  <c r="S438" i="1"/>
  <c r="S25" i="1"/>
  <c r="S103" i="1"/>
  <c r="S454" i="1"/>
  <c r="S599" i="1"/>
  <c r="S625" i="1"/>
  <c r="S540" i="1"/>
  <c r="S65" i="1"/>
  <c r="S24" i="1"/>
  <c r="S42" i="1"/>
  <c r="S143" i="1"/>
  <c r="S364" i="1"/>
  <c r="S377" i="1"/>
  <c r="S371" i="1"/>
  <c r="S389" i="1"/>
  <c r="S385" i="1"/>
  <c r="S44" i="1"/>
  <c r="S495" i="1"/>
  <c r="S26" i="1"/>
  <c r="S50" i="1"/>
  <c r="S132" i="1"/>
  <c r="S133" i="1"/>
  <c r="S476" i="1"/>
  <c r="S485" i="1"/>
  <c r="S510" i="1"/>
  <c r="S594" i="1"/>
  <c r="S715" i="1"/>
  <c r="S695" i="1"/>
  <c r="S600" i="1"/>
  <c r="S134" i="1"/>
  <c r="S95" i="1"/>
  <c r="S69" i="1"/>
  <c r="S105" i="1"/>
  <c r="S28" i="1"/>
  <c r="S51" i="1"/>
  <c r="S137" i="1"/>
  <c r="S71" i="1"/>
  <c r="S92" i="1"/>
  <c r="S120" i="1"/>
  <c r="S115" i="1"/>
  <c r="S416" i="1"/>
  <c r="S402" i="1"/>
  <c r="S397" i="1"/>
  <c r="S609" i="1"/>
  <c r="S602" i="1"/>
  <c r="S658" i="1"/>
  <c r="S491" i="1"/>
  <c r="S68" i="1"/>
  <c r="S436" i="1"/>
  <c r="S459" i="1"/>
  <c r="S152" i="1"/>
  <c r="S62" i="1"/>
  <c r="S58" i="1"/>
  <c r="S101" i="1"/>
  <c r="S57" i="1"/>
  <c r="S225" i="1"/>
  <c r="S123" i="1"/>
  <c r="S141" i="1"/>
  <c r="S128" i="1"/>
  <c r="S394" i="1"/>
  <c r="S387" i="1"/>
  <c r="S393" i="1"/>
  <c r="S464" i="1"/>
  <c r="S430" i="1"/>
  <c r="S487" i="1"/>
  <c r="S499" i="1"/>
  <c r="S662" i="1"/>
  <c r="S631" i="1"/>
  <c r="S420" i="1"/>
  <c r="S615" i="1"/>
  <c r="S421" i="1"/>
  <c r="S384" i="1"/>
  <c r="S41" i="1"/>
  <c r="S31" i="1"/>
  <c r="S61" i="1"/>
  <c r="S99" i="1"/>
  <c r="S104" i="1"/>
  <c r="S40" i="1"/>
  <c r="S125" i="1"/>
  <c r="S413" i="1"/>
  <c r="S511" i="1"/>
  <c r="S603" i="1"/>
  <c r="S621" i="1"/>
  <c r="S612" i="1"/>
  <c r="S127" i="1"/>
  <c r="S396" i="1"/>
  <c r="S450" i="1"/>
  <c r="S507" i="1"/>
  <c r="S155" i="1"/>
  <c r="S415" i="1"/>
  <c r="S156" i="1"/>
  <c r="S122" i="1"/>
  <c r="S140" i="1"/>
  <c r="S406" i="1"/>
  <c r="S424" i="1"/>
  <c r="S611" i="1"/>
  <c r="S629" i="1"/>
  <c r="S585" i="1"/>
  <c r="S593" i="1"/>
  <c r="S605" i="1"/>
  <c r="S153" i="1"/>
  <c r="S618" i="1"/>
  <c r="S37" i="1"/>
  <c r="S34" i="1"/>
  <c r="S30" i="1"/>
  <c r="S45" i="1"/>
  <c r="S515" i="1"/>
  <c r="S100" i="1"/>
  <c r="S23" i="1"/>
  <c r="S145" i="1"/>
  <c r="S524" i="1"/>
  <c r="S543" i="1"/>
  <c r="S135" i="1"/>
  <c r="S405" i="1"/>
  <c r="S391" i="1"/>
  <c r="S447" i="1"/>
  <c r="S433" i="1"/>
  <c r="S531" i="1"/>
  <c r="S537" i="1"/>
  <c r="S542" i="1"/>
  <c r="S546" i="1"/>
  <c r="S624" i="1"/>
  <c r="S440" i="1"/>
  <c r="S147" i="1"/>
  <c r="S149" i="1"/>
  <c r="S64" i="1"/>
  <c r="S111" i="1"/>
  <c r="S60" i="1"/>
  <c r="S27" i="1"/>
  <c r="S47" i="1"/>
  <c r="S39" i="1"/>
  <c r="S98" i="1"/>
  <c r="S106" i="1"/>
  <c r="S109" i="1"/>
  <c r="S112" i="1"/>
  <c r="S102" i="1"/>
  <c r="S113" i="1"/>
  <c r="S119" i="1"/>
  <c r="S49" i="1"/>
  <c r="S63" i="1"/>
  <c r="S117" i="1"/>
  <c r="S110" i="1"/>
  <c r="S55" i="1"/>
  <c r="S107" i="1"/>
  <c r="S29" i="1"/>
  <c r="S94" i="1"/>
  <c r="S46" i="1"/>
  <c r="S97" i="1"/>
  <c r="S32" i="1"/>
  <c r="S35" i="1"/>
  <c r="S66" i="1"/>
  <c r="S56" i="1"/>
  <c r="S118" i="1"/>
  <c r="S680" i="1"/>
  <c r="S639" i="1"/>
  <c r="S672" i="1"/>
  <c r="S641" i="1"/>
  <c r="S660" i="1"/>
  <c r="S668" i="1"/>
  <c r="S674" i="1"/>
  <c r="S689" i="1"/>
  <c r="S654" i="1"/>
  <c r="S638" i="1"/>
  <c r="S677" i="1"/>
  <c r="S657" i="1"/>
  <c r="S705" i="1"/>
  <c r="S686" i="1"/>
  <c r="S655" i="1"/>
  <c r="S637" i="1"/>
  <c r="S634" i="1"/>
  <c r="S678" i="1"/>
  <c r="S633" i="1"/>
  <c r="S635" i="1"/>
  <c r="S691" i="1"/>
  <c r="S670" i="1"/>
  <c r="S703" i="1"/>
  <c r="S685" i="1"/>
  <c r="S681" i="1"/>
  <c r="S400" i="1"/>
  <c r="S407" i="1"/>
  <c r="S557" i="1"/>
  <c r="S590" i="1"/>
  <c r="S592" i="1"/>
  <c r="S606" i="1"/>
  <c r="S719" i="1"/>
  <c r="S679" i="1"/>
  <c r="S687" i="1"/>
  <c r="S591" i="1"/>
  <c r="S626" i="1"/>
  <c r="S620" i="1"/>
  <c r="S676" i="1"/>
  <c r="S160" i="1"/>
  <c r="S154" i="1"/>
  <c r="S359" i="1"/>
  <c r="S361" i="1"/>
  <c r="S369" i="1"/>
  <c r="S408" i="1"/>
  <c r="S409" i="1"/>
  <c r="S496" i="1"/>
  <c r="S518" i="1"/>
  <c r="S526" i="1"/>
  <c r="S545" i="1"/>
  <c r="S549" i="1"/>
  <c r="S614" i="1"/>
  <c r="S589" i="1"/>
  <c r="S588" i="1"/>
  <c r="S596" i="1"/>
  <c r="S683" i="1"/>
  <c r="S718" i="1"/>
  <c r="S675" i="1"/>
  <c r="S644" i="1"/>
  <c r="S714" i="1"/>
  <c r="S706" i="1"/>
  <c r="S607" i="1"/>
  <c r="S536" i="1"/>
  <c r="S422" i="1"/>
  <c r="S418" i="1"/>
  <c r="S548" i="1"/>
  <c r="S595" i="1"/>
  <c r="S158" i="1"/>
  <c r="S150" i="1"/>
  <c r="S512" i="1"/>
  <c r="S525" i="1"/>
  <c r="S144" i="1"/>
  <c r="S146" i="1"/>
  <c r="S403" i="1"/>
  <c r="S457" i="1"/>
  <c r="S465" i="1"/>
  <c r="S523" i="1"/>
  <c r="S711" i="1"/>
  <c r="S664" i="1"/>
  <c r="S157" i="1"/>
  <c r="S380" i="1"/>
  <c r="S414" i="1"/>
  <c r="S395" i="1"/>
  <c r="S472" i="1"/>
  <c r="S466" i="1"/>
  <c r="S441" i="1"/>
  <c r="S451" i="1"/>
  <c r="S480" i="1"/>
  <c r="S506" i="1"/>
  <c r="S528" i="1"/>
  <c r="S533" i="1"/>
  <c r="S547" i="1"/>
  <c r="S555" i="1"/>
  <c r="S608" i="1"/>
  <c r="S604" i="1"/>
  <c r="S582" i="1"/>
  <c r="S598" i="1"/>
  <c r="S613" i="1"/>
  <c r="S716" i="1"/>
  <c r="S632" i="1"/>
  <c r="S642" i="1"/>
  <c r="S492" i="1"/>
  <c r="S610" i="1"/>
  <c r="S529" i="1"/>
  <c r="S583" i="1"/>
  <c r="S460" i="1"/>
  <c r="S379" i="1"/>
  <c r="S423" i="1"/>
  <c r="S449" i="1"/>
  <c r="S477" i="1"/>
  <c r="S586" i="1"/>
  <c r="S619" i="1"/>
  <c r="S597" i="1"/>
  <c r="S699" i="1"/>
  <c r="S710" i="1"/>
  <c r="S702" i="1"/>
  <c r="S666" i="1"/>
  <c r="S628" i="1"/>
  <c r="S581" i="1"/>
  <c r="S704" i="1"/>
  <c r="S640" i="1"/>
  <c r="S700" i="1"/>
  <c r="S696" i="1"/>
  <c r="S667" i="1"/>
  <c r="S698" i="1"/>
  <c r="S669" i="1"/>
  <c r="S651" i="1"/>
  <c r="S636" i="1"/>
  <c r="S645" i="1"/>
  <c r="S671" i="1"/>
  <c r="S653" i="1"/>
  <c r="S661" i="1"/>
  <c r="S656" i="1"/>
  <c r="S708" i="1"/>
  <c r="S652" i="1"/>
  <c r="S650" i="1"/>
  <c r="S649" i="1"/>
  <c r="S713" i="1"/>
  <c r="S707" i="1"/>
  <c r="S648" i="1"/>
  <c r="S684" i="1"/>
  <c r="S663" i="1"/>
  <c r="S692" i="1"/>
  <c r="S694" i="1"/>
  <c r="S673" i="1"/>
  <c r="S693" i="1"/>
  <c r="S717" i="1"/>
  <c r="S665" i="1"/>
  <c r="S688" i="1"/>
  <c r="S643" i="1"/>
  <c r="S559" i="1"/>
  <c r="S558" i="1"/>
  <c r="S556" i="1"/>
  <c r="S551" i="1"/>
  <c r="S552" i="1"/>
  <c r="S554" i="1"/>
  <c r="S550" i="1"/>
  <c r="S541" i="1"/>
  <c r="S539" i="1"/>
  <c r="S538" i="1"/>
  <c r="S535" i="1"/>
  <c r="S534" i="1"/>
  <c r="S530" i="1"/>
  <c r="S527" i="1"/>
  <c r="S522" i="1"/>
  <c r="S520" i="1"/>
  <c r="S519" i="1"/>
  <c r="S517" i="1"/>
  <c r="S516" i="1"/>
  <c r="S514" i="1"/>
  <c r="S513" i="1"/>
  <c r="S508" i="1"/>
  <c r="S505" i="1"/>
  <c r="S504" i="1"/>
  <c r="S503" i="1"/>
  <c r="S502" i="1"/>
  <c r="S500" i="1"/>
  <c r="S498" i="1"/>
  <c r="S497" i="1"/>
  <c r="S494" i="1"/>
  <c r="S490" i="1"/>
  <c r="S489" i="1"/>
  <c r="S486" i="1"/>
  <c r="S483" i="1"/>
  <c r="S481" i="1"/>
  <c r="S478" i="1"/>
  <c r="S474" i="1"/>
  <c r="S473" i="1"/>
  <c r="S434" i="1"/>
  <c r="S467" i="1"/>
  <c r="S455" i="1"/>
  <c r="S471" i="1"/>
  <c r="S435" i="1"/>
  <c r="S443" i="1"/>
  <c r="S428" i="1"/>
  <c r="S452" i="1"/>
  <c r="S468" i="1"/>
  <c r="S431" i="1"/>
  <c r="S432" i="1"/>
  <c r="S453" i="1"/>
  <c r="S444" i="1"/>
  <c r="S469" i="1"/>
  <c r="S458" i="1"/>
  <c r="S439" i="1"/>
  <c r="S463" i="1"/>
  <c r="S437" i="1"/>
  <c r="S426" i="1"/>
  <c r="S410" i="1"/>
  <c r="S398" i="1"/>
  <c r="S392" i="1"/>
  <c r="S378" i="1"/>
  <c r="S373" i="1"/>
  <c r="S370" i="1"/>
  <c r="S372" i="1"/>
  <c r="S381" i="1"/>
  <c r="S375" i="1"/>
  <c r="S347" i="1"/>
  <c r="S356" i="1"/>
  <c r="S362" i="1"/>
  <c r="S363" i="1"/>
  <c r="S350" i="1"/>
  <c r="S352" i="1"/>
  <c r="S349" i="1"/>
  <c r="S354" i="1"/>
  <c r="S355" i="1"/>
  <c r="S351" i="1"/>
  <c r="S353" i="1"/>
  <c r="S348" i="1"/>
  <c r="S357" i="1"/>
  <c r="S358" i="1"/>
  <c r="S360" i="1"/>
  <c r="S345" i="1"/>
  <c r="S142" i="1"/>
  <c r="S124" i="1"/>
  <c r="S126" i="1"/>
  <c r="S130" i="1"/>
  <c r="S233" i="1"/>
  <c r="S230" i="1"/>
  <c r="S226" i="1"/>
  <c r="S314" i="1"/>
  <c r="S214" i="1"/>
  <c r="S223" i="1"/>
  <c r="S222" i="1"/>
  <c r="S215" i="1"/>
  <c r="S227" i="1"/>
  <c r="S213" i="1"/>
  <c r="S241" i="1"/>
  <c r="S238" i="1"/>
  <c r="S237" i="1"/>
  <c r="S240" i="1"/>
  <c r="S235" i="1"/>
  <c r="S231" i="1"/>
  <c r="S229" i="1"/>
  <c r="S220" i="1"/>
  <c r="S219" i="1"/>
  <c r="S212" i="1"/>
  <c r="S239" i="1"/>
  <c r="S221" i="1"/>
  <c r="S224" i="1"/>
  <c r="S218" i="1"/>
  <c r="S228" i="1"/>
  <c r="S232" i="1"/>
  <c r="S216" i="1"/>
  <c r="S217" i="1"/>
  <c r="S234" i="1"/>
  <c r="S236" i="1"/>
  <c r="S343" i="1"/>
  <c r="S337" i="1"/>
  <c r="S258" i="1"/>
  <c r="S300" i="1"/>
  <c r="S285" i="1"/>
  <c r="S290" i="1"/>
  <c r="S327" i="1"/>
  <c r="S281" i="1"/>
  <c r="S296" i="1"/>
  <c r="S279" i="1"/>
  <c r="S338" i="1"/>
  <c r="S342" i="1"/>
  <c r="S312" i="1"/>
  <c r="S317" i="1"/>
  <c r="S339" i="1"/>
  <c r="S286" i="1"/>
  <c r="S326" i="1"/>
  <c r="S341" i="1"/>
  <c r="S266" i="1"/>
  <c r="S320" i="1"/>
  <c r="S315" i="1"/>
  <c r="S313" i="1"/>
  <c r="S334" i="1"/>
  <c r="S306" i="1"/>
  <c r="S311" i="1"/>
  <c r="S333" i="1"/>
  <c r="S305" i="1"/>
  <c r="S307" i="1"/>
  <c r="S308" i="1"/>
  <c r="S310" i="1"/>
  <c r="S309" i="1"/>
  <c r="S261" i="1"/>
  <c r="S271" i="1"/>
  <c r="S263" i="1"/>
  <c r="S262" i="1"/>
  <c r="S270" i="1"/>
  <c r="S269" i="1"/>
  <c r="S336" i="1"/>
  <c r="S268" i="1"/>
  <c r="S260" i="1"/>
  <c r="S288" i="1"/>
  <c r="S335" i="1"/>
  <c r="S267" i="1"/>
  <c r="S259" i="1"/>
  <c r="S316" i="1"/>
  <c r="S344" i="1"/>
  <c r="S324" i="1"/>
  <c r="S319" i="1"/>
  <c r="S265" i="1"/>
  <c r="S301" i="1"/>
  <c r="S303" i="1"/>
  <c r="S283" i="1"/>
  <c r="S331" i="1"/>
  <c r="S272" i="1"/>
  <c r="S264" i="1"/>
  <c r="S294" i="1"/>
  <c r="S325" i="1"/>
  <c r="S322" i="1"/>
  <c r="S332" i="1"/>
  <c r="S318" i="1"/>
  <c r="S321" i="1"/>
  <c r="S340" i="1"/>
  <c r="S323" i="1"/>
  <c r="S329" i="1"/>
  <c r="S330" i="1"/>
  <c r="S328" i="1"/>
  <c r="S289" i="1"/>
  <c r="S278" i="1"/>
  <c r="S287" i="1"/>
  <c r="S280" i="1"/>
  <c r="S282" i="1"/>
  <c r="S284" i="1"/>
  <c r="S297" i="1"/>
  <c r="S295" i="1"/>
  <c r="S302" i="1"/>
  <c r="S304" i="1"/>
  <c r="S299" i="1"/>
  <c r="S292" i="1"/>
  <c r="S293" i="1"/>
  <c r="S298" i="1"/>
  <c r="L161" i="1"/>
  <c r="M161" i="1" s="1"/>
  <c r="P161" i="1" s="1"/>
  <c r="L199" i="1"/>
  <c r="N199" i="1" s="1"/>
  <c r="Q199" i="1" s="1"/>
  <c r="K196" i="1"/>
  <c r="L196" i="1" s="1"/>
  <c r="K204" i="1"/>
  <c r="L204" i="1" s="1"/>
  <c r="O255" i="1"/>
  <c r="R255" i="1" s="1"/>
  <c r="N255" i="1"/>
  <c r="Q255" i="1" s="1"/>
  <c r="M255" i="1"/>
  <c r="P255" i="1" s="1"/>
  <c r="O244" i="1"/>
  <c r="R244" i="1" s="1"/>
  <c r="N244" i="1"/>
  <c r="Q244" i="1" s="1"/>
  <c r="M244" i="1"/>
  <c r="P244" i="1" s="1"/>
  <c r="O252" i="1"/>
  <c r="R252" i="1" s="1"/>
  <c r="M252" i="1"/>
  <c r="P252" i="1" s="1"/>
  <c r="N252" i="1"/>
  <c r="Q252" i="1" s="1"/>
  <c r="O245" i="1"/>
  <c r="R245" i="1" s="1"/>
  <c r="N245" i="1"/>
  <c r="Q245" i="1" s="1"/>
  <c r="M245" i="1"/>
  <c r="P245" i="1" s="1"/>
  <c r="O249" i="1"/>
  <c r="R249" i="1" s="1"/>
  <c r="M249" i="1"/>
  <c r="P249" i="1" s="1"/>
  <c r="N249" i="1"/>
  <c r="Q249" i="1" s="1"/>
  <c r="O253" i="1"/>
  <c r="R253" i="1" s="1"/>
  <c r="M253" i="1"/>
  <c r="P253" i="1" s="1"/>
  <c r="N253" i="1"/>
  <c r="Q253" i="1" s="1"/>
  <c r="O257" i="1"/>
  <c r="R257" i="1" s="1"/>
  <c r="M257" i="1"/>
  <c r="P257" i="1" s="1"/>
  <c r="N257" i="1"/>
  <c r="Q257" i="1" s="1"/>
  <c r="O251" i="1"/>
  <c r="R251" i="1" s="1"/>
  <c r="M251" i="1"/>
  <c r="P251" i="1" s="1"/>
  <c r="N251" i="1"/>
  <c r="Q251" i="1" s="1"/>
  <c r="O248" i="1"/>
  <c r="R248" i="1" s="1"/>
  <c r="N248" i="1"/>
  <c r="Q248" i="1" s="1"/>
  <c r="M248" i="1"/>
  <c r="P248" i="1" s="1"/>
  <c r="O243" i="1"/>
  <c r="R243" i="1" s="1"/>
  <c r="N243" i="1"/>
  <c r="Q243" i="1" s="1"/>
  <c r="M243" i="1"/>
  <c r="P243" i="1" s="1"/>
  <c r="O247" i="1"/>
  <c r="R247" i="1" s="1"/>
  <c r="N247" i="1"/>
  <c r="Q247" i="1" s="1"/>
  <c r="M247" i="1"/>
  <c r="P247" i="1" s="1"/>
  <c r="O256" i="1"/>
  <c r="R256" i="1" s="1"/>
  <c r="M256" i="1"/>
  <c r="P256" i="1" s="1"/>
  <c r="N256" i="1"/>
  <c r="Q256" i="1" s="1"/>
  <c r="O242" i="1"/>
  <c r="R242" i="1" s="1"/>
  <c r="N242" i="1"/>
  <c r="Q242" i="1" s="1"/>
  <c r="M242" i="1"/>
  <c r="P242" i="1" s="1"/>
  <c r="O246" i="1"/>
  <c r="R246" i="1" s="1"/>
  <c r="N246" i="1"/>
  <c r="Q246" i="1" s="1"/>
  <c r="M246" i="1"/>
  <c r="P246" i="1" s="1"/>
  <c r="O250" i="1"/>
  <c r="R250" i="1" s="1"/>
  <c r="N250" i="1"/>
  <c r="Q250" i="1" s="1"/>
  <c r="M250" i="1"/>
  <c r="P250" i="1" s="1"/>
  <c r="O254" i="1"/>
  <c r="R254" i="1" s="1"/>
  <c r="M254" i="1"/>
  <c r="P254" i="1" s="1"/>
  <c r="N254" i="1"/>
  <c r="Q254" i="1" s="1"/>
  <c r="L193" i="1"/>
  <c r="N193" i="1" s="1"/>
  <c r="Q193" i="1" s="1"/>
  <c r="L201" i="1"/>
  <c r="N201" i="1" s="1"/>
  <c r="Q201" i="1" s="1"/>
  <c r="L205" i="1"/>
  <c r="N205" i="1" s="1"/>
  <c r="Q205" i="1" s="1"/>
  <c r="L197" i="1"/>
  <c r="M197" i="1" s="1"/>
  <c r="P197" i="1" s="1"/>
  <c r="O199" i="1"/>
  <c r="R199" i="1" s="1"/>
  <c r="O196" i="1"/>
  <c r="R196" i="1" s="1"/>
  <c r="O204" i="1"/>
  <c r="R204" i="1" s="1"/>
  <c r="M194" i="1"/>
  <c r="P194" i="1" s="1"/>
  <c r="N194" i="1"/>
  <c r="Q194" i="1" s="1"/>
  <c r="M202" i="1"/>
  <c r="P202" i="1" s="1"/>
  <c r="N202" i="1"/>
  <c r="Q202" i="1" s="1"/>
  <c r="L198" i="1"/>
  <c r="L206" i="1"/>
  <c r="L203" i="1"/>
  <c r="L195" i="1"/>
  <c r="L192" i="1"/>
  <c r="L200" i="1"/>
  <c r="S623" i="2" l="1"/>
  <c r="N624" i="2"/>
  <c r="Q624" i="2" s="1"/>
  <c r="M624" i="2"/>
  <c r="P624" i="2" s="1"/>
  <c r="L625" i="2"/>
  <c r="H626" i="2"/>
  <c r="K626" i="2" s="1"/>
  <c r="M201" i="1"/>
  <c r="P201" i="1" s="1"/>
  <c r="S201" i="1" s="1"/>
  <c r="M193" i="1"/>
  <c r="P193" i="1" s="1"/>
  <c r="S193" i="1" s="1"/>
  <c r="S242" i="1"/>
  <c r="S248" i="1"/>
  <c r="S255" i="1"/>
  <c r="S256" i="1"/>
  <c r="S251" i="1"/>
  <c r="S254" i="1"/>
  <c r="S246" i="1"/>
  <c r="S247" i="1"/>
  <c r="S253" i="1"/>
  <c r="S202" i="1"/>
  <c r="S252" i="1"/>
  <c r="S194" i="1"/>
  <c r="S243" i="1"/>
  <c r="S249" i="1"/>
  <c r="S244" i="1"/>
  <c r="M199" i="1"/>
  <c r="P199" i="1" s="1"/>
  <c r="S199" i="1" s="1"/>
  <c r="S250" i="1"/>
  <c r="N161" i="1"/>
  <c r="Q161" i="1" s="1"/>
  <c r="S161" i="1" s="1"/>
  <c r="S257" i="1"/>
  <c r="S245" i="1"/>
  <c r="M196" i="1"/>
  <c r="P196" i="1" s="1"/>
  <c r="N196" i="1"/>
  <c r="Q196" i="1" s="1"/>
  <c r="M204" i="1"/>
  <c r="P204" i="1" s="1"/>
  <c r="N204" i="1"/>
  <c r="Q204" i="1" s="1"/>
  <c r="M205" i="1"/>
  <c r="P205" i="1" s="1"/>
  <c r="S205" i="1" s="1"/>
  <c r="N197" i="1"/>
  <c r="Q197" i="1" s="1"/>
  <c r="S197" i="1" s="1"/>
  <c r="N200" i="1"/>
  <c r="Q200" i="1" s="1"/>
  <c r="M200" i="1"/>
  <c r="P200" i="1" s="1"/>
  <c r="N192" i="1"/>
  <c r="Q192" i="1" s="1"/>
  <c r="M192" i="1"/>
  <c r="P192" i="1" s="1"/>
  <c r="M195" i="1"/>
  <c r="P195" i="1" s="1"/>
  <c r="N195" i="1"/>
  <c r="Q195" i="1" s="1"/>
  <c r="N206" i="1"/>
  <c r="Q206" i="1" s="1"/>
  <c r="M206" i="1"/>
  <c r="P206" i="1" s="1"/>
  <c r="M203" i="1"/>
  <c r="P203" i="1" s="1"/>
  <c r="N203" i="1"/>
  <c r="Q203" i="1" s="1"/>
  <c r="N198" i="1"/>
  <c r="Q198" i="1" s="1"/>
  <c r="M198" i="1"/>
  <c r="P198" i="1" s="1"/>
  <c r="S624" i="2" l="1"/>
  <c r="M625" i="2"/>
  <c r="P625" i="2" s="1"/>
  <c r="N625" i="2"/>
  <c r="Q625" i="2" s="1"/>
  <c r="L626" i="2"/>
  <c r="D628" i="2"/>
  <c r="H627" i="2"/>
  <c r="K627" i="2" s="1"/>
  <c r="S195" i="1"/>
  <c r="S200" i="1"/>
  <c r="S204" i="1"/>
  <c r="S203" i="1"/>
  <c r="S206" i="1"/>
  <c r="S196" i="1"/>
  <c r="S198" i="1"/>
  <c r="S192" i="1"/>
  <c r="S625" i="2" l="1"/>
  <c r="N626" i="2"/>
  <c r="Q626" i="2" s="1"/>
  <c r="M626" i="2"/>
  <c r="P626" i="2" s="1"/>
  <c r="L627" i="2"/>
  <c r="D629" i="2"/>
  <c r="H628" i="2"/>
  <c r="K628" i="2" s="1"/>
  <c r="S626" i="2" l="1"/>
  <c r="M627" i="2"/>
  <c r="P627" i="2" s="1"/>
  <c r="N627" i="2"/>
  <c r="Q627" i="2" s="1"/>
  <c r="L628" i="2"/>
  <c r="H629" i="2"/>
  <c r="K629" i="2" s="1"/>
  <c r="S627" i="2" l="1"/>
  <c r="M628" i="2"/>
  <c r="P628" i="2" s="1"/>
  <c r="N628" i="2"/>
  <c r="Q628" i="2" s="1"/>
  <c r="L629" i="2"/>
  <c r="H630" i="2"/>
  <c r="K630" i="2" s="1"/>
  <c r="S628" i="2" l="1"/>
  <c r="M629" i="2"/>
  <c r="P629" i="2" s="1"/>
  <c r="N629" i="2"/>
  <c r="Q629" i="2" s="1"/>
  <c r="L630" i="2"/>
  <c r="D632" i="2"/>
  <c r="D633" i="2" s="1"/>
  <c r="H631" i="2"/>
  <c r="K631" i="2" s="1"/>
  <c r="S629" i="2" l="1"/>
  <c r="M630" i="2"/>
  <c r="P630" i="2" s="1"/>
  <c r="N630" i="2"/>
  <c r="Q630" i="2" s="1"/>
  <c r="L631" i="2"/>
  <c r="H633" i="2"/>
  <c r="K633" i="2" s="1"/>
  <c r="D634" i="2"/>
  <c r="H632" i="2"/>
  <c r="K632" i="2" s="1"/>
  <c r="S630" i="2" l="1"/>
  <c r="M631" i="2"/>
  <c r="P631" i="2" s="1"/>
  <c r="N631" i="2"/>
  <c r="Q631" i="2" s="1"/>
  <c r="L633" i="2"/>
  <c r="L632" i="2"/>
  <c r="H634" i="2"/>
  <c r="K634" i="2" s="1"/>
  <c r="H656" i="2"/>
  <c r="K656" i="2" s="1"/>
  <c r="H645" i="2"/>
  <c r="K645" i="2" s="1"/>
  <c r="S631" i="2" l="1"/>
  <c r="M632" i="2"/>
  <c r="P632" i="2" s="1"/>
  <c r="N632" i="2"/>
  <c r="Q632" i="2" s="1"/>
  <c r="M633" i="2"/>
  <c r="P633" i="2" s="1"/>
  <c r="N633" i="2"/>
  <c r="Q633" i="2" s="1"/>
  <c r="L656" i="2"/>
  <c r="L634" i="2"/>
  <c r="L645" i="2"/>
  <c r="H635" i="2"/>
  <c r="K635" i="2" s="1"/>
  <c r="N656" i="2" l="1"/>
  <c r="Q656" i="2" s="1"/>
  <c r="M656" i="2"/>
  <c r="P656" i="2" s="1"/>
  <c r="S633" i="2"/>
  <c r="S632" i="2"/>
  <c r="N645" i="2"/>
  <c r="Q645" i="2" s="1"/>
  <c r="M645" i="2"/>
  <c r="P645" i="2" s="1"/>
  <c r="N634" i="2"/>
  <c r="Q634" i="2" s="1"/>
  <c r="M634" i="2"/>
  <c r="P634" i="2" s="1"/>
  <c r="L635" i="2"/>
  <c r="M635" i="2" s="1"/>
  <c r="P635" i="2" s="1"/>
  <c r="H636" i="2"/>
  <c r="K636" i="2" s="1"/>
  <c r="S634" i="2" l="1"/>
  <c r="S645" i="2"/>
  <c r="S656" i="2"/>
  <c r="N635" i="2"/>
  <c r="Q635" i="2" s="1"/>
  <c r="S635" i="2" s="1"/>
  <c r="L636" i="2"/>
  <c r="M636" i="2" s="1"/>
  <c r="P636" i="2" s="1"/>
  <c r="H637" i="2"/>
  <c r="K637" i="2" s="1"/>
  <c r="L637" i="2" l="1"/>
  <c r="N636" i="2"/>
  <c r="Q636" i="2" s="1"/>
  <c r="S636" i="2" s="1"/>
  <c r="H638" i="2"/>
  <c r="K638" i="2" s="1"/>
  <c r="N637" i="2" l="1"/>
  <c r="Q637" i="2" s="1"/>
  <c r="M637" i="2"/>
  <c r="P637" i="2" s="1"/>
  <c r="L638" i="2"/>
  <c r="H639" i="2"/>
  <c r="K639" i="2" s="1"/>
  <c r="S637" i="2" l="1"/>
  <c r="N638" i="2"/>
  <c r="Q638" i="2" s="1"/>
  <c r="M638" i="2"/>
  <c r="P638" i="2" s="1"/>
  <c r="L639" i="2"/>
  <c r="H640" i="2"/>
  <c r="K640" i="2" s="1"/>
  <c r="S638" i="2" l="1"/>
  <c r="M639" i="2"/>
  <c r="P639" i="2" s="1"/>
  <c r="N639" i="2"/>
  <c r="Q639" i="2" s="1"/>
  <c r="L640" i="2"/>
  <c r="D642" i="2"/>
  <c r="H641" i="2"/>
  <c r="K641" i="2" s="1"/>
  <c r="S639" i="2" l="1"/>
  <c r="M640" i="2"/>
  <c r="P640" i="2" s="1"/>
  <c r="N640" i="2"/>
  <c r="Q640" i="2" s="1"/>
  <c r="L641" i="2"/>
  <c r="H642" i="2"/>
  <c r="K642" i="2" s="1"/>
  <c r="D643" i="2"/>
  <c r="S640" i="2" l="1"/>
  <c r="N641" i="2"/>
  <c r="Q641" i="2" s="1"/>
  <c r="M641" i="2"/>
  <c r="P641" i="2" s="1"/>
  <c r="L642" i="2"/>
  <c r="H643" i="2"/>
  <c r="K643" i="2" s="1"/>
  <c r="D644" i="2"/>
  <c r="H644" i="2" s="1"/>
  <c r="K644" i="2" s="1"/>
  <c r="S641" i="2" l="1"/>
  <c r="M642" i="2"/>
  <c r="P642" i="2" s="1"/>
  <c r="N642" i="2"/>
  <c r="Q642" i="2" s="1"/>
  <c r="L644" i="2"/>
  <c r="L643" i="2"/>
  <c r="S642" i="2" l="1"/>
  <c r="N643" i="2"/>
  <c r="Q643" i="2" s="1"/>
  <c r="M643" i="2"/>
  <c r="P643" i="2" s="1"/>
  <c r="N644" i="2"/>
  <c r="Q644" i="2" s="1"/>
  <c r="M644" i="2"/>
  <c r="P644" i="2" s="1"/>
  <c r="S644" i="2" l="1"/>
  <c r="S643" i="2"/>
</calcChain>
</file>

<file path=xl/sharedStrings.xml><?xml version="1.0" encoding="utf-8"?>
<sst xmlns="http://schemas.openxmlformats.org/spreadsheetml/2006/main" count="122" uniqueCount="92">
  <si>
    <t>Calculate X,Y,Z from Longitude Latitude</t>
  </si>
  <si>
    <t>Here's the answer I found:</t>
  </si>
  <si>
    <t>Just to make the definition complete, in the Cartesian coordinate system:</t>
  </si>
  <si>
    <t>the x-axis goes through long,lat (0,0), so longitude 0 meets the equator;</t>
  </si>
  <si>
    <t>the y-axis goes through (0,90);</t>
  </si>
  <si>
    <t>and the z-axis goes through the poles.</t>
  </si>
  <si>
    <t>The conversion is:</t>
  </si>
  <si>
    <t>x = R * cos(lat) * cos(lon)</t>
  </si>
  <si>
    <t>y = R * cos(lat) * sin(lon)</t>
  </si>
  <si>
    <t>z = R *sin(lat)</t>
  </si>
  <si>
    <t>R</t>
  </si>
  <si>
    <t>Radius of Earth</t>
  </si>
  <si>
    <t>X</t>
  </si>
  <si>
    <t>Y</t>
  </si>
  <si>
    <t>Z</t>
  </si>
  <si>
    <t>Latitude Minutes</t>
  </si>
  <si>
    <t>Longitude degrees</t>
  </si>
  <si>
    <t>Longitude Minutes</t>
  </si>
  <si>
    <t>Location</t>
  </si>
  <si>
    <t>Tip of Florida</t>
  </si>
  <si>
    <t>Latitude degrees</t>
  </si>
  <si>
    <t>Latitude in degrees</t>
  </si>
  <si>
    <t>Jacksonville</t>
  </si>
  <si>
    <t>Latitude  in Radians</t>
  </si>
  <si>
    <t>Longitude in Radians</t>
  </si>
  <si>
    <t>Longitude shifted -87 degrees to center on Lake Michigan</t>
  </si>
  <si>
    <t>Hudson Bay</t>
  </si>
  <si>
    <t>Newfoundland</t>
  </si>
  <si>
    <t>Output file data</t>
  </si>
  <si>
    <t>Int (X)</t>
  </si>
  <si>
    <t xml:space="preserve">Int (Y) </t>
  </si>
  <si>
    <t>Int(Z)</t>
  </si>
  <si>
    <t>Greenland</t>
  </si>
  <si>
    <t>Alaska</t>
  </si>
  <si>
    <t>North Pole</t>
  </si>
  <si>
    <t>6371 km</t>
  </si>
  <si>
    <t>UK</t>
  </si>
  <si>
    <t>Ireland</t>
  </si>
  <si>
    <t>Mexico - Florida</t>
  </si>
  <si>
    <t>South America</t>
  </si>
  <si>
    <t>Mediterranean Sea</t>
  </si>
  <si>
    <t>Black Sea</t>
  </si>
  <si>
    <t>Caspian Sea</t>
  </si>
  <si>
    <t>Australia</t>
  </si>
  <si>
    <t>Tasmania</t>
  </si>
  <si>
    <t>New Zealand</t>
  </si>
  <si>
    <t>Cuba</t>
  </si>
  <si>
    <t>Dominican Republic</t>
  </si>
  <si>
    <t>Great Lakes</t>
  </si>
  <si>
    <t>Ontario</t>
  </si>
  <si>
    <t>Erie</t>
  </si>
  <si>
    <t>Michigan</t>
  </si>
  <si>
    <t>Huron</t>
  </si>
  <si>
    <t>Superior</t>
  </si>
  <si>
    <t>Antarctica</t>
  </si>
  <si>
    <t>Africa &amp; Asia</t>
  </si>
  <si>
    <t>Japan</t>
  </si>
  <si>
    <t>Miami</t>
  </si>
  <si>
    <t>West Palm Beach</t>
  </si>
  <si>
    <t>New York</t>
  </si>
  <si>
    <t>Rimouski</t>
  </si>
  <si>
    <t>Montreal</t>
  </si>
  <si>
    <t>Mecca</t>
  </si>
  <si>
    <t>Luxor</t>
  </si>
  <si>
    <t>Nile</t>
  </si>
  <si>
    <t>Qattara</t>
  </si>
  <si>
    <t>Beside Qattara</t>
  </si>
  <si>
    <t>Thera</t>
  </si>
  <si>
    <t>Qattera Southern Depression</t>
  </si>
  <si>
    <t>3396 km</t>
  </si>
  <si>
    <t>Radius of Mars</t>
  </si>
  <si>
    <t>Orcus Patera</t>
  </si>
  <si>
    <t>North Pole Swirls</t>
  </si>
  <si>
    <t>Longitude does not need shifting for Mars</t>
  </si>
  <si>
    <t>Hellas Basin outer ring</t>
  </si>
  <si>
    <t>Hellas Basin 2nd ring</t>
  </si>
  <si>
    <t>Hellas Basin 3rd ring</t>
  </si>
  <si>
    <t>Hellas Basin 4th ring</t>
  </si>
  <si>
    <t>Volcano 1-North East</t>
  </si>
  <si>
    <t>Craters in north</t>
  </si>
  <si>
    <t>Boundary between north and south</t>
  </si>
  <si>
    <t>East half of boundary</t>
  </si>
  <si>
    <t>Mons Olympus</t>
  </si>
  <si>
    <t>Small Volcanoe near Mons Olympus 1</t>
  </si>
  <si>
    <t>Small Volcanoe near Mons Olympus 2</t>
  </si>
  <si>
    <t>Small Volcanoe near Mons Olympus 3</t>
  </si>
  <si>
    <t>Cracks in ground</t>
  </si>
  <si>
    <t>Little Cracks in west</t>
  </si>
  <si>
    <t>Southern Big Old Crater</t>
  </si>
  <si>
    <t>Circle of big crater in south</t>
  </si>
  <si>
    <t>Little Craters around south crater</t>
  </si>
  <si>
    <t>South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</si>
</sst>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</font>
    <font>
      <sz val="10"/>
      <color theme="1"/>
      <name val="Arial Unicode MS"/>
      <family val="2"/>
    </font>
    <font>
      <sz val="1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0" fillId="2" borderId="0" xfId="0" applyFill="1" applyAlignment="1">
      <alignment wrapText="1"/>
    </xf>
    <xf numFmtId="0" fontId="0" fillId="2" borderId="0" xfId="0" applyFill="1"/>
    <xf numFmtId="2" fontId="0" fillId="2" borderId="0" xfId="0" applyNumberFormat="1" applyFill="1"/>
    <xf numFmtId="1" fontId="0" fillId="2" borderId="0" xfId="0" applyNumberFormat="1" applyFill="1"/>
    <xf numFmtId="1" fontId="0" fillId="2" borderId="0" xfId="0" applyNumberFormat="1" applyFill="1" applyAlignment="1">
      <alignment horizontal="right"/>
    </xf>
    <xf numFmtId="1" fontId="0" fillId="0" borderId="0" xfId="0" applyNumberFormat="1" applyAlignment="1">
      <alignment vertical="center"/>
    </xf>
    <xf numFmtId="1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0" fillId="0" borderId="0" xfId="0" applyFill="1" applyAlignment="1">
      <alignment wrapText="1"/>
    </xf>
    <xf numFmtId="1" fontId="0" fillId="0" borderId="0" xfId="0" applyNumberFormat="1" applyFill="1" applyAlignment="1">
      <alignment vertical="center"/>
    </xf>
    <xf numFmtId="2" fontId="0" fillId="0" borderId="0" xfId="0" applyNumberFormat="1" applyFill="1"/>
    <xf numFmtId="1" fontId="0" fillId="0" borderId="0" xfId="0" applyNumberFormat="1" applyFill="1"/>
    <xf numFmtId="1" fontId="0" fillId="0" borderId="0" xfId="0" applyNumberFormat="1" applyFill="1" applyAlignment="1">
      <alignment horizontal="right"/>
    </xf>
    <xf numFmtId="0" fontId="0" fillId="0" borderId="0" xfId="0" applyFill="1"/>
    <xf numFmtId="0" fontId="0" fillId="0" borderId="0" xfId="0" applyFill="1" applyAlignment="1"/>
    <xf numFmtId="0" fontId="0" fillId="0" borderId="0" xfId="0" applyAlignment="1"/>
    <xf numFmtId="1" fontId="2" fillId="0" borderId="0" xfId="0" applyNumberFormat="1" applyFont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2"/>
  <sheetViews>
    <sheetView zoomScale="90" zoomScaleNormal="90" workbookViewId="0">
      <pane ySplit="1" topLeftCell="A2" activePane="bottomLeft" state="frozen"/>
      <selection pane="bottomLeft" activeCell="A2" sqref="A2"/>
    </sheetView>
  </sheetViews>
  <sheetFormatPr defaultRowHeight="13.8" x14ac:dyDescent="0.25"/>
  <cols>
    <col min="1" max="1" width="14.296875" style="4" customWidth="1"/>
    <col min="2" max="2" width="9" customWidth="1"/>
    <col min="3" max="3" width="8.5" customWidth="1"/>
    <col min="4" max="4" width="10" customWidth="1"/>
    <col min="5" max="5" width="13.796875" customWidth="1"/>
    <col min="6" max="8" width="13.8984375" customWidth="1"/>
    <col min="9" max="9" width="4.796875" customWidth="1"/>
    <col min="10" max="10" width="4.5" customWidth="1"/>
    <col min="11" max="11" width="13.8984375" customWidth="1"/>
    <col min="12" max="12" width="13.69921875" customWidth="1"/>
    <col min="13" max="13" width="12" customWidth="1"/>
    <col min="14" max="14" width="11.796875" customWidth="1"/>
    <col min="15" max="15" width="11" customWidth="1"/>
    <col min="19" max="19" width="27.69921875" style="9" customWidth="1"/>
  </cols>
  <sheetData>
    <row r="1" spans="1:19" ht="69" x14ac:dyDescent="0.25">
      <c r="A1" s="5" t="s">
        <v>18</v>
      </c>
      <c r="B1" s="5" t="s">
        <v>20</v>
      </c>
      <c r="C1" s="5" t="s">
        <v>15</v>
      </c>
      <c r="D1" s="5" t="s">
        <v>16</v>
      </c>
      <c r="E1" s="5" t="s">
        <v>17</v>
      </c>
      <c r="F1" s="5" t="s">
        <v>21</v>
      </c>
      <c r="G1" s="5" t="s">
        <v>23</v>
      </c>
      <c r="H1" s="5" t="s">
        <v>16</v>
      </c>
      <c r="I1" s="5"/>
      <c r="J1" s="5"/>
      <c r="K1" s="5" t="s">
        <v>25</v>
      </c>
      <c r="L1" s="5" t="s">
        <v>24</v>
      </c>
      <c r="M1" s="5" t="s">
        <v>12</v>
      </c>
      <c r="N1" s="5" t="s">
        <v>13</v>
      </c>
      <c r="O1" s="5" t="s">
        <v>14</v>
      </c>
      <c r="P1" s="5" t="s">
        <v>29</v>
      </c>
      <c r="Q1" s="5" t="s">
        <v>30</v>
      </c>
      <c r="R1" s="5" t="s">
        <v>31</v>
      </c>
      <c r="S1" s="8" t="s">
        <v>28</v>
      </c>
    </row>
    <row r="2" spans="1:19" x14ac:dyDescent="0.25">
      <c r="B2" t="s">
        <v>0</v>
      </c>
    </row>
    <row r="3" spans="1:19" x14ac:dyDescent="0.25">
      <c r="B3" t="s">
        <v>1</v>
      </c>
    </row>
    <row r="5" spans="1:19" x14ac:dyDescent="0.25">
      <c r="B5" t="s">
        <v>2</v>
      </c>
    </row>
    <row r="6" spans="1:19" x14ac:dyDescent="0.25">
      <c r="B6" s="1"/>
      <c r="C6" s="1"/>
    </row>
    <row r="7" spans="1:19" x14ac:dyDescent="0.25">
      <c r="B7" s="1" t="s">
        <v>3</v>
      </c>
      <c r="C7" s="1"/>
    </row>
    <row r="8" spans="1:19" x14ac:dyDescent="0.25">
      <c r="B8" s="1" t="s">
        <v>4</v>
      </c>
      <c r="C8" s="1"/>
    </row>
    <row r="9" spans="1:19" x14ac:dyDescent="0.25">
      <c r="B9" s="1" t="s">
        <v>5</v>
      </c>
      <c r="C9" s="1"/>
    </row>
    <row r="11" spans="1:19" x14ac:dyDescent="0.25">
      <c r="B11" t="s">
        <v>6</v>
      </c>
    </row>
    <row r="13" spans="1:19" ht="15" x14ac:dyDescent="0.25">
      <c r="B13" s="3" t="s">
        <v>7</v>
      </c>
      <c r="C13" s="3"/>
    </row>
    <row r="14" spans="1:19" x14ac:dyDescent="0.25">
      <c r="B14" s="2"/>
      <c r="C14" s="2"/>
    </row>
    <row r="15" spans="1:19" ht="15" x14ac:dyDescent="0.25">
      <c r="B15" s="3" t="s">
        <v>8</v>
      </c>
      <c r="C15" s="3"/>
    </row>
    <row r="16" spans="1:19" x14ac:dyDescent="0.25">
      <c r="B16" s="2"/>
      <c r="C16" s="2"/>
    </row>
    <row r="17" spans="1:20" ht="15" x14ac:dyDescent="0.25">
      <c r="B17" s="3" t="s">
        <v>9</v>
      </c>
      <c r="C17" s="3"/>
    </row>
    <row r="19" spans="1:20" s="5" customFormat="1" x14ac:dyDescent="0.25">
      <c r="A19" s="4"/>
      <c r="B19" t="s">
        <v>10</v>
      </c>
      <c r="C19" t="s">
        <v>35</v>
      </c>
      <c r="D19" t="s">
        <v>11</v>
      </c>
      <c r="E19"/>
      <c r="F19"/>
      <c r="G19"/>
      <c r="H19"/>
      <c r="I19"/>
      <c r="J19"/>
      <c r="K19"/>
      <c r="L19"/>
      <c r="M19"/>
      <c r="N19"/>
      <c r="O19"/>
      <c r="P19"/>
      <c r="S19" s="8"/>
    </row>
    <row r="20" spans="1:20" s="5" customFormat="1" x14ac:dyDescent="0.25">
      <c r="A20" s="4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S20" s="8"/>
    </row>
    <row r="21" spans="1:20" s="5" customFormat="1" x14ac:dyDescent="0.25">
      <c r="A21" s="4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S21" s="8"/>
    </row>
    <row r="22" spans="1:20" s="5" customFormat="1" x14ac:dyDescent="0.25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S22" s="8"/>
    </row>
    <row r="23" spans="1:20" s="18" customFormat="1" x14ac:dyDescent="0.25">
      <c r="A23" s="11" t="s">
        <v>48</v>
      </c>
      <c r="B23" s="12">
        <v>43</v>
      </c>
      <c r="C23" s="12">
        <v>32</v>
      </c>
      <c r="D23" s="12">
        <v>76</v>
      </c>
      <c r="E23" s="12">
        <v>13</v>
      </c>
      <c r="F23" s="13">
        <f t="shared" ref="F23:F105" si="0">B23+C23/60</f>
        <v>43.533333333333331</v>
      </c>
      <c r="G23" s="13">
        <f t="shared" ref="G23:G105" si="1">F23*3.141592654/180</f>
        <v>0.75980000113407409</v>
      </c>
      <c r="H23" s="13">
        <f t="shared" ref="H23:H105" si="2">D23+E23/60</f>
        <v>76.216666666666669</v>
      </c>
      <c r="I23" s="13"/>
      <c r="J23" s="13"/>
      <c r="K23" s="13">
        <f t="shared" ref="K23:K105" si="3">360-H23-93</f>
        <v>190.7833333333333</v>
      </c>
      <c r="L23" s="13">
        <f t="shared" ref="L23:L105" si="4">K23*3.141592654/180</f>
        <v>3.3297973250312958</v>
      </c>
      <c r="M23" s="14">
        <f t="shared" ref="M23:M105" si="5">6371*COS(G23)*COS(L23)</f>
        <v>-4537.247728733485</v>
      </c>
      <c r="N23" s="14">
        <f t="shared" ref="N23:N105" si="6">6371*COS(G23)*SIN(L23)</f>
        <v>-864.15851232682644</v>
      </c>
      <c r="O23" s="14">
        <f t="shared" ref="O23:O105" si="7">6371*SIN(G23)</f>
        <v>4388.1948582162941</v>
      </c>
      <c r="P23" s="14">
        <f t="shared" ref="P23:P105" si="8">INT(M23)</f>
        <v>-4538</v>
      </c>
      <c r="Q23" s="14">
        <f t="shared" ref="Q23:Q105" si="9">INT(N23)</f>
        <v>-865</v>
      </c>
      <c r="R23" s="14">
        <f t="shared" ref="R23:R105" si="10">INT(O23)</f>
        <v>4388</v>
      </c>
      <c r="S23" s="15" t="str">
        <f t="shared" ref="S23:S105" si="11">CONCATENATE(P23,",",Q23,",",R23)</f>
        <v>-4538,-865,4388</v>
      </c>
      <c r="T23" s="12"/>
    </row>
    <row r="24" spans="1:20" s="5" customFormat="1" x14ac:dyDescent="0.25">
      <c r="A24" s="4" t="s">
        <v>49</v>
      </c>
      <c r="B24">
        <v>43</v>
      </c>
      <c r="C24">
        <v>30</v>
      </c>
      <c r="D24">
        <v>76</v>
      </c>
      <c r="E24">
        <v>25</v>
      </c>
      <c r="F24" s="6">
        <f t="shared" si="0"/>
        <v>43.5</v>
      </c>
      <c r="G24" s="6">
        <f t="shared" si="1"/>
        <v>0.75921822471666667</v>
      </c>
      <c r="H24" s="6">
        <f t="shared" si="2"/>
        <v>76.416666666666671</v>
      </c>
      <c r="I24" s="6"/>
      <c r="J24" s="6"/>
      <c r="K24" s="6">
        <f t="shared" si="3"/>
        <v>190.58333333333331</v>
      </c>
      <c r="L24" s="6">
        <f t="shared" si="4"/>
        <v>3.3263066665268517</v>
      </c>
      <c r="M24" s="7">
        <f t="shared" si="5"/>
        <v>-4542.7453135200985</v>
      </c>
      <c r="N24" s="7">
        <f t="shared" si="6"/>
        <v>-848.78404209746566</v>
      </c>
      <c r="O24" s="7">
        <f t="shared" si="7"/>
        <v>4385.5070022030368</v>
      </c>
      <c r="P24" s="7">
        <f t="shared" si="8"/>
        <v>-4543</v>
      </c>
      <c r="Q24" s="7">
        <f t="shared" si="9"/>
        <v>-849</v>
      </c>
      <c r="R24" s="7">
        <f t="shared" si="10"/>
        <v>4385</v>
      </c>
      <c r="S24" s="10" t="str">
        <f t="shared" si="11"/>
        <v>-4543,-849,4385</v>
      </c>
      <c r="T24"/>
    </row>
    <row r="25" spans="1:20" s="5" customFormat="1" x14ac:dyDescent="0.25">
      <c r="A25" s="4"/>
      <c r="B25">
        <v>43</v>
      </c>
      <c r="C25">
        <v>16</v>
      </c>
      <c r="D25">
        <v>76</v>
      </c>
      <c r="E25">
        <v>57</v>
      </c>
      <c r="F25" s="6">
        <f t="shared" si="0"/>
        <v>43.266666666666666</v>
      </c>
      <c r="G25" s="6">
        <f t="shared" si="1"/>
        <v>0.75514578979481484</v>
      </c>
      <c r="H25" s="6">
        <f t="shared" si="2"/>
        <v>76.95</v>
      </c>
      <c r="I25" s="6"/>
      <c r="J25" s="6"/>
      <c r="K25" s="6">
        <f t="shared" si="3"/>
        <v>190.05</v>
      </c>
      <c r="L25" s="6">
        <f t="shared" si="4"/>
        <v>3.3169982438483334</v>
      </c>
      <c r="M25" s="7">
        <f t="shared" si="5"/>
        <v>-4567.9971018380074</v>
      </c>
      <c r="N25" s="7">
        <f t="shared" si="6"/>
        <v>-809.57204176470634</v>
      </c>
      <c r="O25" s="7">
        <f t="shared" si="7"/>
        <v>4366.6504997300262</v>
      </c>
      <c r="P25" s="7">
        <f t="shared" si="8"/>
        <v>-4568</v>
      </c>
      <c r="Q25" s="7">
        <f t="shared" si="9"/>
        <v>-810</v>
      </c>
      <c r="R25" s="7">
        <f t="shared" si="10"/>
        <v>4366</v>
      </c>
      <c r="S25" s="10" t="str">
        <f t="shared" si="11"/>
        <v>-4568,-810,4366</v>
      </c>
      <c r="T25"/>
    </row>
    <row r="26" spans="1:20" s="5" customFormat="1" x14ac:dyDescent="0.25">
      <c r="A26" s="4"/>
      <c r="B26">
        <v>43</v>
      </c>
      <c r="C26">
        <v>15</v>
      </c>
      <c r="D26">
        <v>77</v>
      </c>
      <c r="E26">
        <v>33</v>
      </c>
      <c r="F26" s="6">
        <f t="shared" si="0"/>
        <v>43.25</v>
      </c>
      <c r="G26" s="6">
        <f t="shared" si="1"/>
        <v>0.75485490158611113</v>
      </c>
      <c r="H26" s="6">
        <f t="shared" si="2"/>
        <v>77.55</v>
      </c>
      <c r="I26" s="6"/>
      <c r="J26" s="6"/>
      <c r="K26" s="6">
        <f t="shared" si="3"/>
        <v>189.45</v>
      </c>
      <c r="L26" s="6">
        <f t="shared" si="4"/>
        <v>3.3065262683349999</v>
      </c>
      <c r="M26" s="7">
        <f t="shared" si="5"/>
        <v>-4577.4770751664291</v>
      </c>
      <c r="N26" s="7">
        <f t="shared" si="6"/>
        <v>-761.90109199269807</v>
      </c>
      <c r="O26" s="7">
        <f t="shared" si="7"/>
        <v>4365.3008318266138</v>
      </c>
      <c r="P26" s="7">
        <f t="shared" si="8"/>
        <v>-4578</v>
      </c>
      <c r="Q26" s="7">
        <f t="shared" si="9"/>
        <v>-762</v>
      </c>
      <c r="R26" s="7">
        <f t="shared" si="10"/>
        <v>4365</v>
      </c>
      <c r="S26" s="10" t="str">
        <f t="shared" si="11"/>
        <v>-4578,-762,4365</v>
      </c>
      <c r="T26"/>
    </row>
    <row r="27" spans="1:20" s="5" customFormat="1" x14ac:dyDescent="0.25">
      <c r="A27" s="4"/>
      <c r="B27">
        <v>43</v>
      </c>
      <c r="C27">
        <v>22</v>
      </c>
      <c r="D27">
        <v>77</v>
      </c>
      <c r="E27">
        <v>56</v>
      </c>
      <c r="F27" s="6">
        <f t="shared" si="0"/>
        <v>43.366666666666667</v>
      </c>
      <c r="G27" s="6">
        <f t="shared" si="1"/>
        <v>0.7568911190470371</v>
      </c>
      <c r="H27" s="6">
        <f t="shared" si="2"/>
        <v>77.933333333333337</v>
      </c>
      <c r="I27" s="6"/>
      <c r="J27" s="6"/>
      <c r="K27" s="6">
        <f t="shared" si="3"/>
        <v>189.06666666666666</v>
      </c>
      <c r="L27" s="6">
        <f t="shared" si="4"/>
        <v>3.2998358395348149</v>
      </c>
      <c r="M27" s="7">
        <f t="shared" si="5"/>
        <v>-4573.6848973301867</v>
      </c>
      <c r="N27" s="7">
        <f t="shared" si="6"/>
        <v>-729.85675552111036</v>
      </c>
      <c r="O27" s="7">
        <f t="shared" si="7"/>
        <v>4374.7407439017416</v>
      </c>
      <c r="P27" s="7">
        <f t="shared" si="8"/>
        <v>-4574</v>
      </c>
      <c r="Q27" s="7">
        <f t="shared" si="9"/>
        <v>-730</v>
      </c>
      <c r="R27" s="7">
        <f t="shared" si="10"/>
        <v>4374</v>
      </c>
      <c r="S27" s="10" t="str">
        <f t="shared" si="11"/>
        <v>-4574,-730,4374</v>
      </c>
      <c r="T27"/>
    </row>
    <row r="28" spans="1:20" s="5" customFormat="1" x14ac:dyDescent="0.25">
      <c r="A28" s="4"/>
      <c r="B28">
        <v>43</v>
      </c>
      <c r="C28">
        <v>20</v>
      </c>
      <c r="D28">
        <v>78</v>
      </c>
      <c r="E28">
        <v>43</v>
      </c>
      <c r="F28" s="6">
        <f t="shared" si="0"/>
        <v>43.333333333333336</v>
      </c>
      <c r="G28" s="6">
        <f t="shared" si="1"/>
        <v>0.75630934262962968</v>
      </c>
      <c r="H28" s="6">
        <f t="shared" si="2"/>
        <v>78.716666666666669</v>
      </c>
      <c r="I28" s="6"/>
      <c r="J28" s="6"/>
      <c r="K28" s="6">
        <f t="shared" si="3"/>
        <v>188.2833333333333</v>
      </c>
      <c r="L28" s="6">
        <f t="shared" si="4"/>
        <v>3.2861640937257404</v>
      </c>
      <c r="M28" s="7">
        <f t="shared" si="5"/>
        <v>-4585.7533541405537</v>
      </c>
      <c r="N28" s="7">
        <f t="shared" si="6"/>
        <v>-667.62679449554071</v>
      </c>
      <c r="O28" s="7">
        <f t="shared" si="7"/>
        <v>4372.0454753193353</v>
      </c>
      <c r="P28" s="7">
        <f t="shared" si="8"/>
        <v>-4586</v>
      </c>
      <c r="Q28" s="7">
        <f t="shared" si="9"/>
        <v>-668</v>
      </c>
      <c r="R28" s="7">
        <f t="shared" si="10"/>
        <v>4372</v>
      </c>
      <c r="S28" s="10" t="str">
        <f t="shared" si="11"/>
        <v>-4586,-668,4372</v>
      </c>
      <c r="T28"/>
    </row>
    <row r="29" spans="1:20" s="5" customFormat="1" x14ac:dyDescent="0.25">
      <c r="A29" s="4"/>
      <c r="B29">
        <v>43</v>
      </c>
      <c r="C29">
        <v>10</v>
      </c>
      <c r="D29">
        <v>79</v>
      </c>
      <c r="E29">
        <v>18</v>
      </c>
      <c r="F29" s="6">
        <f t="shared" si="0"/>
        <v>43.166666666666664</v>
      </c>
      <c r="G29" s="6">
        <f t="shared" si="1"/>
        <v>0.75340046054259246</v>
      </c>
      <c r="H29" s="6">
        <f t="shared" si="2"/>
        <v>79.3</v>
      </c>
      <c r="I29" s="6"/>
      <c r="J29" s="6"/>
      <c r="K29" s="6">
        <f t="shared" si="3"/>
        <v>187.7</v>
      </c>
      <c r="L29" s="6">
        <f t="shared" si="4"/>
        <v>3.2759830064211113</v>
      </c>
      <c r="M29" s="7">
        <f t="shared" si="5"/>
        <v>-4604.8963826912168</v>
      </c>
      <c r="N29" s="7">
        <f t="shared" si="6"/>
        <v>-622.60642029907376</v>
      </c>
      <c r="O29" s="7">
        <f t="shared" si="7"/>
        <v>4358.5469539836004</v>
      </c>
      <c r="P29" s="7">
        <f t="shared" si="8"/>
        <v>-4605</v>
      </c>
      <c r="Q29" s="7">
        <f t="shared" si="9"/>
        <v>-623</v>
      </c>
      <c r="R29" s="7">
        <f t="shared" si="10"/>
        <v>4358</v>
      </c>
      <c r="S29" s="10" t="str">
        <f t="shared" si="11"/>
        <v>-4605,-623,4358</v>
      </c>
      <c r="T29"/>
    </row>
    <row r="30" spans="1:20" s="5" customFormat="1" x14ac:dyDescent="0.25">
      <c r="A30" s="4"/>
      <c r="B30">
        <v>43</v>
      </c>
      <c r="C30">
        <v>16</v>
      </c>
      <c r="D30">
        <v>79</v>
      </c>
      <c r="E30">
        <v>48</v>
      </c>
      <c r="F30" s="6">
        <f t="shared" si="0"/>
        <v>43.266666666666666</v>
      </c>
      <c r="G30" s="6">
        <f t="shared" si="1"/>
        <v>0.75514578979481484</v>
      </c>
      <c r="H30" s="6">
        <f t="shared" si="2"/>
        <v>79.8</v>
      </c>
      <c r="I30" s="6"/>
      <c r="J30" s="6"/>
      <c r="K30" s="6">
        <f t="shared" si="3"/>
        <v>187.2</v>
      </c>
      <c r="L30" s="6">
        <f t="shared" si="4"/>
        <v>3.2672563601599998</v>
      </c>
      <c r="M30" s="7">
        <f t="shared" si="5"/>
        <v>-4602.6001062991363</v>
      </c>
      <c r="N30" s="7">
        <f t="shared" si="6"/>
        <v>-581.44361265963494</v>
      </c>
      <c r="O30" s="7">
        <f t="shared" si="7"/>
        <v>4366.6504997300262</v>
      </c>
      <c r="P30" s="7">
        <f t="shared" si="8"/>
        <v>-4603</v>
      </c>
      <c r="Q30" s="7">
        <f t="shared" si="9"/>
        <v>-582</v>
      </c>
      <c r="R30" s="7">
        <f t="shared" si="10"/>
        <v>4366</v>
      </c>
      <c r="S30" s="10" t="str">
        <f t="shared" si="11"/>
        <v>-4603,-582,4366</v>
      </c>
      <c r="T30"/>
    </row>
    <row r="31" spans="1:20" s="5" customFormat="1" x14ac:dyDescent="0.25">
      <c r="A31" s="4"/>
      <c r="B31">
        <v>43</v>
      </c>
      <c r="C31">
        <v>38</v>
      </c>
      <c r="D31">
        <v>79</v>
      </c>
      <c r="E31">
        <v>27</v>
      </c>
      <c r="F31" s="6">
        <f t="shared" si="0"/>
        <v>43.633333333333333</v>
      </c>
      <c r="G31" s="6">
        <f t="shared" si="1"/>
        <v>0.76154533038629635</v>
      </c>
      <c r="H31" s="6">
        <f t="shared" si="2"/>
        <v>79.45</v>
      </c>
      <c r="I31" s="6"/>
      <c r="J31" s="6"/>
      <c r="K31" s="6">
        <f t="shared" si="3"/>
        <v>187.55</v>
      </c>
      <c r="L31" s="6">
        <f t="shared" si="4"/>
        <v>3.273365012542778</v>
      </c>
      <c r="M31" s="7">
        <f t="shared" si="5"/>
        <v>-4571.1661394851362</v>
      </c>
      <c r="N31" s="7">
        <f t="shared" si="6"/>
        <v>-605.86414396691293</v>
      </c>
      <c r="O31" s="7">
        <f t="shared" si="7"/>
        <v>4396.2495111492244</v>
      </c>
      <c r="P31" s="7">
        <f t="shared" si="8"/>
        <v>-4572</v>
      </c>
      <c r="Q31" s="7">
        <f t="shared" si="9"/>
        <v>-606</v>
      </c>
      <c r="R31" s="7">
        <f t="shared" si="10"/>
        <v>4396</v>
      </c>
      <c r="S31" s="10" t="str">
        <f t="shared" si="11"/>
        <v>-4572,-606,4396</v>
      </c>
      <c r="T31"/>
    </row>
    <row r="32" spans="1:20" s="5" customFormat="1" x14ac:dyDescent="0.25">
      <c r="A32" s="4"/>
      <c r="B32">
        <v>43</v>
      </c>
      <c r="C32">
        <v>53</v>
      </c>
      <c r="D32">
        <v>78</v>
      </c>
      <c r="E32">
        <v>39</v>
      </c>
      <c r="F32" s="6">
        <f t="shared" si="0"/>
        <v>43.883333333333333</v>
      </c>
      <c r="G32" s="6">
        <f t="shared" si="1"/>
        <v>0.76590865351685189</v>
      </c>
      <c r="H32" s="6">
        <f t="shared" si="2"/>
        <v>78.650000000000006</v>
      </c>
      <c r="I32" s="6"/>
      <c r="J32" s="6"/>
      <c r="K32" s="6">
        <f t="shared" si="3"/>
        <v>188.35000000000002</v>
      </c>
      <c r="L32" s="6">
        <f t="shared" si="4"/>
        <v>3.2873276465605561</v>
      </c>
      <c r="M32" s="7">
        <f t="shared" si="5"/>
        <v>-4543.2390924113224</v>
      </c>
      <c r="N32" s="7">
        <f t="shared" si="6"/>
        <v>-666.83652615823462</v>
      </c>
      <c r="O32" s="7">
        <f t="shared" si="7"/>
        <v>4416.327501054101</v>
      </c>
      <c r="P32" s="7">
        <f t="shared" si="8"/>
        <v>-4544</v>
      </c>
      <c r="Q32" s="7">
        <f t="shared" si="9"/>
        <v>-667</v>
      </c>
      <c r="R32" s="7">
        <f t="shared" si="10"/>
        <v>4416</v>
      </c>
      <c r="S32" s="10" t="str">
        <f t="shared" si="11"/>
        <v>-4544,-667,4416</v>
      </c>
      <c r="T32"/>
    </row>
    <row r="33" spans="1:20" s="5" customFormat="1" x14ac:dyDescent="0.25">
      <c r="A33" s="4"/>
      <c r="B33">
        <v>43</v>
      </c>
      <c r="C33">
        <v>59</v>
      </c>
      <c r="D33">
        <v>77</v>
      </c>
      <c r="E33">
        <v>36</v>
      </c>
      <c r="F33" s="6">
        <f t="shared" si="0"/>
        <v>43.983333333333334</v>
      </c>
      <c r="G33" s="6">
        <f t="shared" si="1"/>
        <v>0.76765398276907415</v>
      </c>
      <c r="H33" s="6">
        <f t="shared" si="2"/>
        <v>77.599999999999994</v>
      </c>
      <c r="I33" s="6"/>
      <c r="J33" s="6"/>
      <c r="K33" s="6">
        <f t="shared" si="3"/>
        <v>189.39999999999998</v>
      </c>
      <c r="L33" s="6">
        <f t="shared" si="4"/>
        <v>3.3056536037088886</v>
      </c>
      <c r="M33" s="7">
        <f t="shared" si="5"/>
        <v>-4522.6451372159372</v>
      </c>
      <c r="N33" s="7">
        <f t="shared" si="6"/>
        <v>-748.71904928747358</v>
      </c>
      <c r="O33" s="7">
        <f t="shared" si="7"/>
        <v>4424.3351758259796</v>
      </c>
      <c r="P33" s="7">
        <f t="shared" si="8"/>
        <v>-4523</v>
      </c>
      <c r="Q33" s="7">
        <f t="shared" si="9"/>
        <v>-749</v>
      </c>
      <c r="R33" s="7">
        <f t="shared" si="10"/>
        <v>4424</v>
      </c>
      <c r="S33" s="10" t="str">
        <f t="shared" si="11"/>
        <v>-4523,-749,4424</v>
      </c>
      <c r="T33"/>
    </row>
    <row r="34" spans="1:20" s="5" customFormat="1" x14ac:dyDescent="0.25">
      <c r="A34" s="4"/>
      <c r="B34">
        <v>43</v>
      </c>
      <c r="C34">
        <v>50</v>
      </c>
      <c r="D34">
        <v>77</v>
      </c>
      <c r="E34">
        <v>9</v>
      </c>
      <c r="F34" s="6">
        <f t="shared" si="0"/>
        <v>43.833333333333336</v>
      </c>
      <c r="G34" s="6">
        <f t="shared" si="1"/>
        <v>0.76503598889074076</v>
      </c>
      <c r="H34" s="6">
        <f t="shared" si="2"/>
        <v>77.150000000000006</v>
      </c>
      <c r="I34" s="6"/>
      <c r="J34" s="6"/>
      <c r="K34" s="6">
        <f t="shared" si="3"/>
        <v>189.85000000000002</v>
      </c>
      <c r="L34" s="6">
        <f t="shared" si="4"/>
        <v>3.3135075853438898</v>
      </c>
      <c r="M34" s="7">
        <f t="shared" si="5"/>
        <v>-4528.0219307130437</v>
      </c>
      <c r="N34" s="7">
        <f t="shared" si="6"/>
        <v>-786.19515030809544</v>
      </c>
      <c r="O34" s="7">
        <f t="shared" si="7"/>
        <v>4412.3186173047106</v>
      </c>
      <c r="P34" s="7">
        <f t="shared" si="8"/>
        <v>-4529</v>
      </c>
      <c r="Q34" s="7">
        <f t="shared" si="9"/>
        <v>-787</v>
      </c>
      <c r="R34" s="7">
        <f t="shared" si="10"/>
        <v>4412</v>
      </c>
      <c r="S34" s="10" t="str">
        <f t="shared" si="11"/>
        <v>-4529,-787,4412</v>
      </c>
      <c r="T34"/>
    </row>
    <row r="35" spans="1:20" s="5" customFormat="1" x14ac:dyDescent="0.25">
      <c r="A35" s="4"/>
      <c r="B35">
        <v>43</v>
      </c>
      <c r="C35">
        <v>56</v>
      </c>
      <c r="D35">
        <v>76</v>
      </c>
      <c r="E35">
        <v>53</v>
      </c>
      <c r="F35" s="6">
        <f t="shared" si="0"/>
        <v>43.93333333333333</v>
      </c>
      <c r="G35" s="6">
        <f t="shared" si="1"/>
        <v>0.7667813181429628</v>
      </c>
      <c r="H35" s="6">
        <f t="shared" si="2"/>
        <v>76.88333333333334</v>
      </c>
      <c r="I35" s="6"/>
      <c r="J35" s="6"/>
      <c r="K35" s="6">
        <f t="shared" si="3"/>
        <v>190.11666666666667</v>
      </c>
      <c r="L35" s="6">
        <f t="shared" si="4"/>
        <v>3.3181617966831483</v>
      </c>
      <c r="M35" s="7">
        <f t="shared" si="5"/>
        <v>-4516.7256808939919</v>
      </c>
      <c r="N35" s="7">
        <f t="shared" si="6"/>
        <v>-805.90700573947618</v>
      </c>
      <c r="O35" s="7">
        <f t="shared" si="7"/>
        <v>4420.3330215779824</v>
      </c>
      <c r="P35" s="7">
        <f t="shared" si="8"/>
        <v>-4517</v>
      </c>
      <c r="Q35" s="7">
        <f t="shared" si="9"/>
        <v>-806</v>
      </c>
      <c r="R35" s="7">
        <f t="shared" si="10"/>
        <v>4420</v>
      </c>
      <c r="S35" s="10" t="str">
        <f t="shared" si="11"/>
        <v>-4517,-806,4420</v>
      </c>
      <c r="T35"/>
    </row>
    <row r="36" spans="1:20" s="5" customFormat="1" x14ac:dyDescent="0.25">
      <c r="A36" s="4"/>
      <c r="B36">
        <v>44</v>
      </c>
      <c r="C36">
        <v>9</v>
      </c>
      <c r="D36">
        <v>76</v>
      </c>
      <c r="E36">
        <v>35</v>
      </c>
      <c r="F36" s="6">
        <f t="shared" si="0"/>
        <v>44.15</v>
      </c>
      <c r="G36" s="6">
        <f t="shared" si="1"/>
        <v>0.77056286485611103</v>
      </c>
      <c r="H36" s="6">
        <f t="shared" si="2"/>
        <v>76.583333333333329</v>
      </c>
      <c r="I36" s="6"/>
      <c r="J36" s="6"/>
      <c r="K36" s="6">
        <f t="shared" si="3"/>
        <v>190.41666666666669</v>
      </c>
      <c r="L36" s="6">
        <f t="shared" si="4"/>
        <v>3.3233977844398148</v>
      </c>
      <c r="M36" s="7">
        <f t="shared" si="5"/>
        <v>-4495.9716387729968</v>
      </c>
      <c r="N36" s="7">
        <f t="shared" si="6"/>
        <v>-826.51716127570921</v>
      </c>
      <c r="O36" s="7">
        <f t="shared" si="7"/>
        <v>4437.6513388802414</v>
      </c>
      <c r="P36" s="7">
        <f t="shared" si="8"/>
        <v>-4496</v>
      </c>
      <c r="Q36" s="7">
        <f t="shared" si="9"/>
        <v>-827</v>
      </c>
      <c r="R36" s="7">
        <f t="shared" si="10"/>
        <v>4437</v>
      </c>
      <c r="S36" s="10" t="str">
        <f t="shared" si="11"/>
        <v>-4496,-827,4437</v>
      </c>
      <c r="T36"/>
    </row>
    <row r="37" spans="1:20" s="5" customFormat="1" x14ac:dyDescent="0.25">
      <c r="A37" s="4"/>
      <c r="B37">
        <v>43</v>
      </c>
      <c r="C37">
        <v>56</v>
      </c>
      <c r="D37">
        <v>76</v>
      </c>
      <c r="E37">
        <v>9</v>
      </c>
      <c r="F37" s="6">
        <f t="shared" si="0"/>
        <v>43.93333333333333</v>
      </c>
      <c r="G37" s="6">
        <f t="shared" si="1"/>
        <v>0.7667813181429628</v>
      </c>
      <c r="H37" s="6">
        <f t="shared" si="2"/>
        <v>76.150000000000006</v>
      </c>
      <c r="I37" s="6"/>
      <c r="J37" s="6"/>
      <c r="K37" s="6">
        <f t="shared" si="3"/>
        <v>190.85000000000002</v>
      </c>
      <c r="L37" s="6">
        <f t="shared" si="4"/>
        <v>3.3309608778661115</v>
      </c>
      <c r="M37" s="7">
        <f t="shared" si="5"/>
        <v>-4506.0411413248439</v>
      </c>
      <c r="N37" s="7">
        <f t="shared" si="6"/>
        <v>-863.64935653027499</v>
      </c>
      <c r="O37" s="7">
        <f t="shared" si="7"/>
        <v>4420.3330215779824</v>
      </c>
      <c r="P37" s="7">
        <f t="shared" si="8"/>
        <v>-4507</v>
      </c>
      <c r="Q37" s="7">
        <f t="shared" si="9"/>
        <v>-864</v>
      </c>
      <c r="R37" s="7">
        <f t="shared" si="10"/>
        <v>4420</v>
      </c>
      <c r="S37" s="10" t="str">
        <f t="shared" si="11"/>
        <v>-4507,-864,4420</v>
      </c>
      <c r="T37"/>
    </row>
    <row r="38" spans="1:20" s="5" customFormat="1" x14ac:dyDescent="0.25">
      <c r="A38" s="4"/>
      <c r="B38">
        <v>43</v>
      </c>
      <c r="C38">
        <v>32</v>
      </c>
      <c r="D38">
        <v>76</v>
      </c>
      <c r="E38">
        <v>13</v>
      </c>
      <c r="F38" s="6">
        <f t="shared" si="0"/>
        <v>43.533333333333331</v>
      </c>
      <c r="G38" s="6">
        <f t="shared" si="1"/>
        <v>0.75980000113407409</v>
      </c>
      <c r="H38" s="6">
        <f t="shared" si="2"/>
        <v>76.216666666666669</v>
      </c>
      <c r="I38" s="6"/>
      <c r="J38" s="6"/>
      <c r="K38" s="6">
        <f t="shared" si="3"/>
        <v>190.7833333333333</v>
      </c>
      <c r="L38" s="6">
        <f t="shared" si="4"/>
        <v>3.3297973250312958</v>
      </c>
      <c r="M38" s="7">
        <f t="shared" si="5"/>
        <v>-4537.247728733485</v>
      </c>
      <c r="N38" s="7">
        <f t="shared" si="6"/>
        <v>-864.15851232682644</v>
      </c>
      <c r="O38" s="7">
        <f t="shared" si="7"/>
        <v>4388.1948582162941</v>
      </c>
      <c r="P38" s="7">
        <f t="shared" si="8"/>
        <v>-4538</v>
      </c>
      <c r="Q38" s="7">
        <f t="shared" si="9"/>
        <v>-865</v>
      </c>
      <c r="R38" s="7">
        <f t="shared" si="10"/>
        <v>4388</v>
      </c>
      <c r="S38" s="10" t="str">
        <f t="shared" si="11"/>
        <v>-4538,-865,4388</v>
      </c>
      <c r="T38"/>
    </row>
    <row r="39" spans="1:20" s="5" customFormat="1" x14ac:dyDescent="0.25">
      <c r="A39" s="4"/>
      <c r="B39">
        <v>0</v>
      </c>
      <c r="C39">
        <v>0</v>
      </c>
      <c r="D39">
        <v>0</v>
      </c>
      <c r="E39">
        <v>0</v>
      </c>
      <c r="F39" s="6">
        <f>B39+C39/60</f>
        <v>0</v>
      </c>
      <c r="G39" s="6">
        <f t="shared" si="1"/>
        <v>0</v>
      </c>
      <c r="H39" s="6">
        <f>D39+E39/60</f>
        <v>0</v>
      </c>
      <c r="I39" s="6"/>
      <c r="J39" s="6"/>
      <c r="K39" s="6">
        <v>0</v>
      </c>
      <c r="L39" s="6">
        <f t="shared" si="4"/>
        <v>0</v>
      </c>
      <c r="M39" s="7">
        <v>0</v>
      </c>
      <c r="N39" s="7">
        <f t="shared" si="6"/>
        <v>0</v>
      </c>
      <c r="O39" s="7">
        <f t="shared" si="7"/>
        <v>0</v>
      </c>
      <c r="P39" s="7">
        <f t="shared" si="8"/>
        <v>0</v>
      </c>
      <c r="Q39" s="7">
        <f t="shared" si="9"/>
        <v>0</v>
      </c>
      <c r="R39" s="7">
        <f t="shared" si="10"/>
        <v>0</v>
      </c>
      <c r="S39" s="10" t="str">
        <f t="shared" si="11"/>
        <v>0,0,0</v>
      </c>
      <c r="T39"/>
    </row>
    <row r="40" spans="1:20" s="18" customFormat="1" x14ac:dyDescent="0.25">
      <c r="A40" s="11" t="s">
        <v>50</v>
      </c>
      <c r="B40" s="12">
        <v>42</v>
      </c>
      <c r="C40" s="12">
        <v>51</v>
      </c>
      <c r="D40" s="12">
        <v>78</v>
      </c>
      <c r="E40" s="12">
        <v>52</v>
      </c>
      <c r="F40" s="13">
        <f t="shared" si="0"/>
        <v>42.85</v>
      </c>
      <c r="G40" s="13">
        <f t="shared" si="1"/>
        <v>0.74787358457722219</v>
      </c>
      <c r="H40" s="13">
        <f t="shared" si="2"/>
        <v>78.86666666666666</v>
      </c>
      <c r="I40" s="13"/>
      <c r="J40" s="13"/>
      <c r="K40" s="13">
        <f t="shared" si="3"/>
        <v>188.13333333333333</v>
      </c>
      <c r="L40" s="13">
        <f t="shared" si="4"/>
        <v>3.2835460998474071</v>
      </c>
      <c r="M40" s="14">
        <f t="shared" si="5"/>
        <v>-4623.8323661820123</v>
      </c>
      <c r="N40" s="14">
        <f t="shared" si="6"/>
        <v>-660.81354991707406</v>
      </c>
      <c r="O40" s="14">
        <f t="shared" si="7"/>
        <v>4332.7982530569834</v>
      </c>
      <c r="P40" s="14">
        <f t="shared" si="8"/>
        <v>-4624</v>
      </c>
      <c r="Q40" s="14">
        <f t="shared" si="9"/>
        <v>-661</v>
      </c>
      <c r="R40" s="14">
        <f t="shared" si="10"/>
        <v>4332</v>
      </c>
      <c r="S40" s="15" t="str">
        <f t="shared" si="11"/>
        <v>-4624,-661,4332</v>
      </c>
      <c r="T40" s="12"/>
    </row>
    <row r="41" spans="1:20" s="5" customFormat="1" x14ac:dyDescent="0.25">
      <c r="A41" s="4"/>
      <c r="B41">
        <v>42</v>
      </c>
      <c r="C41">
        <v>0</v>
      </c>
      <c r="D41">
        <v>80</v>
      </c>
      <c r="E41">
        <v>24</v>
      </c>
      <c r="F41" s="6">
        <f t="shared" si="0"/>
        <v>42</v>
      </c>
      <c r="G41" s="6">
        <f t="shared" si="1"/>
        <v>0.73303828593333331</v>
      </c>
      <c r="H41" s="6">
        <f t="shared" si="2"/>
        <v>80.400000000000006</v>
      </c>
      <c r="I41" s="6"/>
      <c r="J41" s="6"/>
      <c r="K41" s="6">
        <f t="shared" si="3"/>
        <v>186.60000000000002</v>
      </c>
      <c r="L41" s="6">
        <f t="shared" si="4"/>
        <v>3.2567843846466671</v>
      </c>
      <c r="M41" s="7">
        <f t="shared" si="5"/>
        <v>-4703.1985396450609</v>
      </c>
      <c r="N41" s="7">
        <f t="shared" si="6"/>
        <v>-544.1786397633532</v>
      </c>
      <c r="O41" s="7">
        <f t="shared" si="7"/>
        <v>4263.0310935654552</v>
      </c>
      <c r="P41" s="7">
        <f t="shared" si="8"/>
        <v>-4704</v>
      </c>
      <c r="Q41" s="7">
        <f t="shared" si="9"/>
        <v>-545</v>
      </c>
      <c r="R41" s="7">
        <f t="shared" si="10"/>
        <v>4263</v>
      </c>
      <c r="S41" s="10" t="str">
        <f t="shared" si="11"/>
        <v>-4704,-545,4263</v>
      </c>
      <c r="T41"/>
    </row>
    <row r="42" spans="1:20" s="5" customFormat="1" x14ac:dyDescent="0.25">
      <c r="A42" s="4"/>
      <c r="B42">
        <v>41</v>
      </c>
      <c r="C42">
        <v>45</v>
      </c>
      <c r="D42">
        <v>81</v>
      </c>
      <c r="E42">
        <v>17</v>
      </c>
      <c r="F42" s="6">
        <f t="shared" si="0"/>
        <v>41.75</v>
      </c>
      <c r="G42" s="6">
        <f t="shared" si="1"/>
        <v>0.72867496280277777</v>
      </c>
      <c r="H42" s="6">
        <f t="shared" si="2"/>
        <v>81.283333333333331</v>
      </c>
      <c r="I42" s="6"/>
      <c r="J42" s="6"/>
      <c r="K42" s="6">
        <f t="shared" si="3"/>
        <v>185.7166666666667</v>
      </c>
      <c r="L42" s="6">
        <f t="shared" si="4"/>
        <v>3.241367309585371</v>
      </c>
      <c r="M42" s="7">
        <f t="shared" si="5"/>
        <v>-4729.4924870120776</v>
      </c>
      <c r="N42" s="7">
        <f t="shared" si="6"/>
        <v>-473.45561027622301</v>
      </c>
      <c r="O42" s="7">
        <f t="shared" si="7"/>
        <v>4242.3320945435535</v>
      </c>
      <c r="P42" s="7">
        <f t="shared" si="8"/>
        <v>-4730</v>
      </c>
      <c r="Q42" s="7">
        <f t="shared" si="9"/>
        <v>-474</v>
      </c>
      <c r="R42" s="7">
        <f t="shared" si="10"/>
        <v>4242</v>
      </c>
      <c r="S42" s="10" t="str">
        <f t="shared" si="11"/>
        <v>-4730,-474,4242</v>
      </c>
      <c r="T42"/>
    </row>
    <row r="43" spans="1:20" s="5" customFormat="1" x14ac:dyDescent="0.25">
      <c r="A43" s="4"/>
      <c r="B43">
        <v>41</v>
      </c>
      <c r="C43">
        <v>29</v>
      </c>
      <c r="D43">
        <v>81</v>
      </c>
      <c r="E43">
        <v>45</v>
      </c>
      <c r="F43" s="6">
        <f t="shared" si="0"/>
        <v>41.483333333333334</v>
      </c>
      <c r="G43" s="6">
        <f t="shared" si="1"/>
        <v>0.72402075146351863</v>
      </c>
      <c r="H43" s="6">
        <f t="shared" si="2"/>
        <v>81.75</v>
      </c>
      <c r="I43" s="6"/>
      <c r="J43" s="6"/>
      <c r="K43" s="6">
        <f t="shared" si="3"/>
        <v>185.25</v>
      </c>
      <c r="L43" s="6">
        <f t="shared" si="4"/>
        <v>3.2332224397416667</v>
      </c>
      <c r="M43" s="7">
        <f t="shared" si="5"/>
        <v>-4752.8023491962294</v>
      </c>
      <c r="N43" s="7">
        <f t="shared" si="6"/>
        <v>-436.72118716345562</v>
      </c>
      <c r="O43" s="7">
        <f t="shared" si="7"/>
        <v>4220.1641477740341</v>
      </c>
      <c r="P43" s="7">
        <f t="shared" si="8"/>
        <v>-4753</v>
      </c>
      <c r="Q43" s="7">
        <f t="shared" si="9"/>
        <v>-437</v>
      </c>
      <c r="R43" s="7">
        <f t="shared" si="10"/>
        <v>4220</v>
      </c>
      <c r="S43" s="10" t="str">
        <f t="shared" si="11"/>
        <v>-4753,-437,4220</v>
      </c>
      <c r="T43"/>
    </row>
    <row r="44" spans="1:20" s="5" customFormat="1" x14ac:dyDescent="0.25">
      <c r="A44" s="4"/>
      <c r="B44">
        <v>41</v>
      </c>
      <c r="C44">
        <v>23</v>
      </c>
      <c r="D44">
        <v>82</v>
      </c>
      <c r="E44">
        <v>29</v>
      </c>
      <c r="F44" s="6">
        <f t="shared" si="0"/>
        <v>41.383333333333333</v>
      </c>
      <c r="G44" s="6">
        <f t="shared" si="1"/>
        <v>0.72227542221129637</v>
      </c>
      <c r="H44" s="6">
        <f t="shared" si="2"/>
        <v>82.483333333333334</v>
      </c>
      <c r="I44" s="6"/>
      <c r="J44" s="6"/>
      <c r="K44" s="6">
        <f t="shared" si="3"/>
        <v>184.51666666666665</v>
      </c>
      <c r="L44" s="6">
        <f t="shared" si="4"/>
        <v>3.2204233585587039</v>
      </c>
      <c r="M44" s="7">
        <f t="shared" si="5"/>
        <v>-4765.3379894863547</v>
      </c>
      <c r="N44" s="7">
        <f t="shared" si="6"/>
        <v>-376.43503393309146</v>
      </c>
      <c r="O44" s="7">
        <f t="shared" si="7"/>
        <v>4211.8275737719787</v>
      </c>
      <c r="P44" s="7">
        <f t="shared" si="8"/>
        <v>-4766</v>
      </c>
      <c r="Q44" s="7">
        <f t="shared" si="9"/>
        <v>-377</v>
      </c>
      <c r="R44" s="7">
        <f t="shared" si="10"/>
        <v>4211</v>
      </c>
      <c r="S44" s="10" t="str">
        <f t="shared" si="11"/>
        <v>-4766,-377,4211</v>
      </c>
      <c r="T44"/>
    </row>
    <row r="45" spans="1:20" s="5" customFormat="1" x14ac:dyDescent="0.25">
      <c r="A45" s="4"/>
      <c r="B45">
        <v>41</v>
      </c>
      <c r="C45">
        <v>44</v>
      </c>
      <c r="D45">
        <v>83</v>
      </c>
      <c r="E45">
        <v>26</v>
      </c>
      <c r="F45" s="6">
        <f t="shared" si="0"/>
        <v>41.733333333333334</v>
      </c>
      <c r="G45" s="6">
        <f t="shared" si="1"/>
        <v>0.72838407459407406</v>
      </c>
      <c r="H45" s="6">
        <f t="shared" si="2"/>
        <v>83.433333333333337</v>
      </c>
      <c r="I45" s="6"/>
      <c r="J45" s="6"/>
      <c r="K45" s="6">
        <f t="shared" si="3"/>
        <v>183.56666666666666</v>
      </c>
      <c r="L45" s="6">
        <f t="shared" si="4"/>
        <v>3.2038427306625925</v>
      </c>
      <c r="M45" s="7">
        <f t="shared" si="5"/>
        <v>-4745.1565993786162</v>
      </c>
      <c r="N45" s="7">
        <f t="shared" si="6"/>
        <v>-295.76850419191123</v>
      </c>
      <c r="O45" s="7">
        <f t="shared" si="7"/>
        <v>4240.949285160299</v>
      </c>
      <c r="P45" s="7">
        <f t="shared" si="8"/>
        <v>-4746</v>
      </c>
      <c r="Q45" s="7">
        <f t="shared" si="9"/>
        <v>-296</v>
      </c>
      <c r="R45" s="7">
        <f t="shared" si="10"/>
        <v>4240</v>
      </c>
      <c r="S45" s="10" t="str">
        <f t="shared" si="11"/>
        <v>-4746,-296,4240</v>
      </c>
      <c r="T45"/>
    </row>
    <row r="46" spans="1:20" s="5" customFormat="1" x14ac:dyDescent="0.25">
      <c r="A46" s="4"/>
      <c r="B46">
        <v>42</v>
      </c>
      <c r="C46">
        <v>3</v>
      </c>
      <c r="D46">
        <v>83</v>
      </c>
      <c r="E46">
        <v>8</v>
      </c>
      <c r="F46" s="6">
        <f t="shared" si="0"/>
        <v>42.05</v>
      </c>
      <c r="G46" s="6">
        <f t="shared" si="1"/>
        <v>0.73391095055944444</v>
      </c>
      <c r="H46" s="6">
        <f t="shared" si="2"/>
        <v>83.13333333333334</v>
      </c>
      <c r="I46" s="6"/>
      <c r="J46" s="6"/>
      <c r="K46" s="6">
        <f t="shared" si="3"/>
        <v>183.86666666666667</v>
      </c>
      <c r="L46" s="6">
        <f t="shared" si="4"/>
        <v>3.2090787184192595</v>
      </c>
      <c r="M46" s="7">
        <f t="shared" si="5"/>
        <v>-4720.0847454731957</v>
      </c>
      <c r="N46" s="7">
        <f t="shared" si="6"/>
        <v>-319.02441053781058</v>
      </c>
      <c r="O46" s="7">
        <f t="shared" si="7"/>
        <v>4267.1611665171768</v>
      </c>
      <c r="P46" s="7">
        <f t="shared" si="8"/>
        <v>-4721</v>
      </c>
      <c r="Q46" s="7">
        <f t="shared" si="9"/>
        <v>-320</v>
      </c>
      <c r="R46" s="7">
        <f t="shared" si="10"/>
        <v>4267</v>
      </c>
      <c r="S46" s="10" t="str">
        <f t="shared" si="11"/>
        <v>-4721,-320,4267</v>
      </c>
      <c r="T46"/>
    </row>
    <row r="47" spans="1:20" s="5" customFormat="1" x14ac:dyDescent="0.25">
      <c r="A47" s="4"/>
      <c r="B47">
        <v>41</v>
      </c>
      <c r="C47">
        <v>59</v>
      </c>
      <c r="D47">
        <v>82</v>
      </c>
      <c r="E47">
        <v>30</v>
      </c>
      <c r="F47" s="6">
        <f t="shared" si="0"/>
        <v>41.983333333333334</v>
      </c>
      <c r="G47" s="6">
        <f t="shared" si="1"/>
        <v>0.7327473977246296</v>
      </c>
      <c r="H47" s="6">
        <f t="shared" si="2"/>
        <v>82.5</v>
      </c>
      <c r="I47" s="6"/>
      <c r="J47" s="6"/>
      <c r="K47" s="6">
        <f t="shared" si="3"/>
        <v>184.5</v>
      </c>
      <c r="L47" s="6">
        <f t="shared" si="4"/>
        <v>3.2201324703499998</v>
      </c>
      <c r="M47" s="7">
        <f t="shared" si="5"/>
        <v>-4721.2166088673584</v>
      </c>
      <c r="N47" s="7">
        <f t="shared" si="6"/>
        <v>-371.56780740398477</v>
      </c>
      <c r="O47" s="7">
        <f t="shared" si="7"/>
        <v>4261.6536809853515</v>
      </c>
      <c r="P47" s="7">
        <f t="shared" si="8"/>
        <v>-4722</v>
      </c>
      <c r="Q47" s="7">
        <f t="shared" si="9"/>
        <v>-372</v>
      </c>
      <c r="R47" s="7">
        <f t="shared" si="10"/>
        <v>4261</v>
      </c>
      <c r="S47" s="10" t="str">
        <f t="shared" si="11"/>
        <v>-4722,-372,4261</v>
      </c>
      <c r="T47"/>
    </row>
    <row r="48" spans="1:20" s="5" customFormat="1" x14ac:dyDescent="0.25">
      <c r="A48" s="4"/>
      <c r="B48">
        <v>42</v>
      </c>
      <c r="C48">
        <v>33</v>
      </c>
      <c r="D48">
        <v>81</v>
      </c>
      <c r="E48">
        <v>30</v>
      </c>
      <c r="F48" s="6">
        <f t="shared" si="0"/>
        <v>42.55</v>
      </c>
      <c r="G48" s="6">
        <f t="shared" si="1"/>
        <v>0.74263759682055563</v>
      </c>
      <c r="H48" s="6">
        <f t="shared" si="2"/>
        <v>81.5</v>
      </c>
      <c r="I48" s="6"/>
      <c r="J48" s="6"/>
      <c r="K48" s="6">
        <f t="shared" si="3"/>
        <v>185.5</v>
      </c>
      <c r="L48" s="6">
        <f t="shared" si="4"/>
        <v>3.237585762872222</v>
      </c>
      <c r="M48" s="7">
        <f t="shared" si="5"/>
        <v>-4671.8283655630421</v>
      </c>
      <c r="N48" s="7">
        <f t="shared" si="6"/>
        <v>-449.84590865561057</v>
      </c>
      <c r="O48" s="7">
        <f t="shared" si="7"/>
        <v>4308.2826487112425</v>
      </c>
      <c r="P48" s="7">
        <f t="shared" si="8"/>
        <v>-4672</v>
      </c>
      <c r="Q48" s="7">
        <f t="shared" si="9"/>
        <v>-450</v>
      </c>
      <c r="R48" s="7">
        <f t="shared" si="10"/>
        <v>4308</v>
      </c>
      <c r="S48" s="10" t="str">
        <f t="shared" si="11"/>
        <v>-4672,-450,4308</v>
      </c>
      <c r="T48"/>
    </row>
    <row r="49" spans="1:20" s="5" customFormat="1" x14ac:dyDescent="0.25">
      <c r="A49" s="4"/>
      <c r="B49">
        <v>42</v>
      </c>
      <c r="C49">
        <v>39</v>
      </c>
      <c r="D49">
        <v>81</v>
      </c>
      <c r="E49">
        <v>6</v>
      </c>
      <c r="F49" s="6">
        <f t="shared" si="0"/>
        <v>42.65</v>
      </c>
      <c r="G49" s="6">
        <f t="shared" si="1"/>
        <v>0.7443829260727779</v>
      </c>
      <c r="H49" s="6">
        <f t="shared" si="2"/>
        <v>81.099999999999994</v>
      </c>
      <c r="I49" s="6"/>
      <c r="J49" s="6"/>
      <c r="K49" s="6">
        <f t="shared" si="3"/>
        <v>185.89999999999998</v>
      </c>
      <c r="L49" s="6">
        <f t="shared" si="4"/>
        <v>3.244567079881111</v>
      </c>
      <c r="M49" s="7">
        <f t="shared" si="5"/>
        <v>-4661.0873779267122</v>
      </c>
      <c r="N49" s="7">
        <f t="shared" si="6"/>
        <v>-481.67652640000495</v>
      </c>
      <c r="O49" s="7">
        <f t="shared" si="7"/>
        <v>4316.4676738332601</v>
      </c>
      <c r="P49" s="7">
        <f t="shared" si="8"/>
        <v>-4662</v>
      </c>
      <c r="Q49" s="7">
        <f t="shared" si="9"/>
        <v>-482</v>
      </c>
      <c r="R49" s="7">
        <f t="shared" si="10"/>
        <v>4316</v>
      </c>
      <c r="S49" s="10" t="str">
        <f t="shared" si="11"/>
        <v>-4662,-482,4316</v>
      </c>
      <c r="T49"/>
    </row>
    <row r="50" spans="1:20" s="5" customFormat="1" x14ac:dyDescent="0.25">
      <c r="A50" s="4"/>
      <c r="B50">
        <v>42</v>
      </c>
      <c r="C50">
        <v>46</v>
      </c>
      <c r="D50">
        <v>80</v>
      </c>
      <c r="E50">
        <v>11</v>
      </c>
      <c r="F50" s="6">
        <f t="shared" si="0"/>
        <v>42.766666666666666</v>
      </c>
      <c r="G50" s="6">
        <f t="shared" si="1"/>
        <v>0.74641914353370376</v>
      </c>
      <c r="H50" s="6">
        <f t="shared" si="2"/>
        <v>80.183333333333337</v>
      </c>
      <c r="I50" s="6"/>
      <c r="J50" s="6"/>
      <c r="K50" s="6">
        <f t="shared" si="3"/>
        <v>186.81666666666666</v>
      </c>
      <c r="L50" s="6">
        <f t="shared" si="4"/>
        <v>3.2605659313598148</v>
      </c>
      <c r="M50" s="7">
        <f t="shared" si="5"/>
        <v>-4644.0481393203236</v>
      </c>
      <c r="N50" s="7">
        <f t="shared" si="6"/>
        <v>-555.13937037631376</v>
      </c>
      <c r="O50" s="7">
        <f t="shared" si="7"/>
        <v>4326.0002495531162</v>
      </c>
      <c r="P50" s="7">
        <f t="shared" si="8"/>
        <v>-4645</v>
      </c>
      <c r="Q50" s="7">
        <f t="shared" si="9"/>
        <v>-556</v>
      </c>
      <c r="R50" s="7">
        <f t="shared" si="10"/>
        <v>4326</v>
      </c>
      <c r="S50" s="10" t="str">
        <f t="shared" si="11"/>
        <v>-4645,-556,4326</v>
      </c>
      <c r="T50"/>
    </row>
    <row r="51" spans="1:20" s="5" customFormat="1" x14ac:dyDescent="0.25">
      <c r="A51" s="4"/>
      <c r="B51">
        <v>42</v>
      </c>
      <c r="C51">
        <v>51</v>
      </c>
      <c r="D51">
        <v>78</v>
      </c>
      <c r="E51">
        <v>52</v>
      </c>
      <c r="F51" s="6">
        <f t="shared" si="0"/>
        <v>42.85</v>
      </c>
      <c r="G51" s="6">
        <f t="shared" si="1"/>
        <v>0.74787358457722219</v>
      </c>
      <c r="H51" s="6">
        <f t="shared" si="2"/>
        <v>78.86666666666666</v>
      </c>
      <c r="I51" s="6"/>
      <c r="J51" s="6"/>
      <c r="K51" s="6">
        <f t="shared" si="3"/>
        <v>188.13333333333333</v>
      </c>
      <c r="L51" s="6">
        <f t="shared" si="4"/>
        <v>3.2835460998474071</v>
      </c>
      <c r="M51" s="7">
        <f t="shared" si="5"/>
        <v>-4623.8323661820123</v>
      </c>
      <c r="N51" s="7">
        <f t="shared" si="6"/>
        <v>-660.81354991707406</v>
      </c>
      <c r="O51" s="7">
        <f t="shared" si="7"/>
        <v>4332.7982530569834</v>
      </c>
      <c r="P51" s="7">
        <f t="shared" si="8"/>
        <v>-4624</v>
      </c>
      <c r="Q51" s="7">
        <f t="shared" si="9"/>
        <v>-661</v>
      </c>
      <c r="R51" s="7">
        <f t="shared" si="10"/>
        <v>4332</v>
      </c>
      <c r="S51" s="10" t="str">
        <f t="shared" si="11"/>
        <v>-4624,-661,4332</v>
      </c>
      <c r="T51"/>
    </row>
    <row r="52" spans="1:20" s="5" customFormat="1" x14ac:dyDescent="0.25">
      <c r="A52" s="4"/>
      <c r="B52">
        <v>0</v>
      </c>
      <c r="C52">
        <v>0</v>
      </c>
      <c r="D52">
        <v>0</v>
      </c>
      <c r="E52">
        <v>0</v>
      </c>
      <c r="F52" s="6">
        <f>B52+C52/60</f>
        <v>0</v>
      </c>
      <c r="G52" s="6">
        <f t="shared" si="1"/>
        <v>0</v>
      </c>
      <c r="H52" s="6">
        <f>D52+E52/60</f>
        <v>0</v>
      </c>
      <c r="I52" s="6"/>
      <c r="J52" s="6"/>
      <c r="K52" s="6">
        <v>0</v>
      </c>
      <c r="L52" s="6">
        <f t="shared" si="4"/>
        <v>0</v>
      </c>
      <c r="M52" s="7">
        <v>0</v>
      </c>
      <c r="N52" s="7">
        <f t="shared" si="6"/>
        <v>0</v>
      </c>
      <c r="O52" s="7">
        <f t="shared" si="7"/>
        <v>0</v>
      </c>
      <c r="P52" s="7">
        <f t="shared" si="8"/>
        <v>0</v>
      </c>
      <c r="Q52" s="7">
        <f t="shared" si="9"/>
        <v>0</v>
      </c>
      <c r="R52" s="7">
        <f t="shared" si="10"/>
        <v>0</v>
      </c>
      <c r="S52" s="10" t="str">
        <f t="shared" si="11"/>
        <v>0,0,0</v>
      </c>
      <c r="T52"/>
    </row>
    <row r="53" spans="1:20" s="18" customFormat="1" x14ac:dyDescent="0.25">
      <c r="A53" s="11" t="s">
        <v>51</v>
      </c>
      <c r="B53" s="12">
        <v>41</v>
      </c>
      <c r="C53" s="12">
        <v>36</v>
      </c>
      <c r="D53" s="12">
        <v>87</v>
      </c>
      <c r="E53" s="12">
        <v>13</v>
      </c>
      <c r="F53" s="13">
        <f t="shared" si="0"/>
        <v>41.6</v>
      </c>
      <c r="G53" s="13">
        <f t="shared" si="1"/>
        <v>0.72605696892444449</v>
      </c>
      <c r="H53" s="13">
        <f t="shared" si="2"/>
        <v>87.216666666666669</v>
      </c>
      <c r="I53" s="13"/>
      <c r="J53" s="13"/>
      <c r="K53" s="13">
        <f t="shared" si="3"/>
        <v>179.7833333333333</v>
      </c>
      <c r="L53" s="13">
        <f t="shared" si="4"/>
        <v>3.1378111072868515</v>
      </c>
      <c r="M53" s="14">
        <f t="shared" si="5"/>
        <v>-4764.1875698008444</v>
      </c>
      <c r="N53" s="14">
        <f t="shared" si="6"/>
        <v>18.016081768394663</v>
      </c>
      <c r="O53" s="14">
        <f t="shared" si="7"/>
        <v>4229.873901259095</v>
      </c>
      <c r="P53" s="14">
        <f t="shared" si="8"/>
        <v>-4765</v>
      </c>
      <c r="Q53" s="14">
        <f t="shared" si="9"/>
        <v>18</v>
      </c>
      <c r="R53" s="14">
        <f t="shared" si="10"/>
        <v>4229</v>
      </c>
      <c r="S53" s="15" t="str">
        <f t="shared" si="11"/>
        <v>-4765,18,4229</v>
      </c>
      <c r="T53" s="12"/>
    </row>
    <row r="54" spans="1:20" s="5" customFormat="1" x14ac:dyDescent="0.25">
      <c r="A54" s="4"/>
      <c r="B54">
        <v>41</v>
      </c>
      <c r="C54">
        <v>46</v>
      </c>
      <c r="D54">
        <v>87</v>
      </c>
      <c r="E54">
        <v>32</v>
      </c>
      <c r="F54" s="6">
        <f t="shared" si="0"/>
        <v>41.766666666666666</v>
      </c>
      <c r="G54" s="6">
        <f t="shared" si="1"/>
        <v>0.72896585101148148</v>
      </c>
      <c r="H54" s="6">
        <f t="shared" si="2"/>
        <v>87.533333333333331</v>
      </c>
      <c r="I54" s="6"/>
      <c r="J54" s="6"/>
      <c r="K54" s="6">
        <f t="shared" si="3"/>
        <v>179.4666666666667</v>
      </c>
      <c r="L54" s="6">
        <f t="shared" si="4"/>
        <v>3.1322842313214823</v>
      </c>
      <c r="M54" s="7">
        <f t="shared" si="5"/>
        <v>-4751.6914239700718</v>
      </c>
      <c r="N54" s="7">
        <f t="shared" si="6"/>
        <v>44.232027790522814</v>
      </c>
      <c r="O54" s="7">
        <f t="shared" si="7"/>
        <v>4243.7145449578493</v>
      </c>
      <c r="P54" s="7">
        <f t="shared" si="8"/>
        <v>-4752</v>
      </c>
      <c r="Q54" s="7">
        <f t="shared" si="9"/>
        <v>44</v>
      </c>
      <c r="R54" s="7">
        <f t="shared" si="10"/>
        <v>4243</v>
      </c>
      <c r="S54" s="10" t="str">
        <f t="shared" si="11"/>
        <v>-4752,44,4243</v>
      </c>
      <c r="T54"/>
    </row>
    <row r="55" spans="1:20" s="5" customFormat="1" x14ac:dyDescent="0.25">
      <c r="A55" s="4"/>
      <c r="B55">
        <v>42</v>
      </c>
      <c r="C55">
        <v>2</v>
      </c>
      <c r="D55">
        <v>87</v>
      </c>
      <c r="E55">
        <v>40</v>
      </c>
      <c r="F55" s="6">
        <f t="shared" si="0"/>
        <v>42.033333333333331</v>
      </c>
      <c r="G55" s="6">
        <f t="shared" si="1"/>
        <v>0.73362006235074073</v>
      </c>
      <c r="H55" s="6">
        <f t="shared" si="2"/>
        <v>87.666666666666671</v>
      </c>
      <c r="I55" s="6"/>
      <c r="J55" s="6"/>
      <c r="K55" s="6">
        <f t="shared" si="3"/>
        <v>179.33333333333331</v>
      </c>
      <c r="L55" s="6">
        <f t="shared" si="4"/>
        <v>3.1299571256518517</v>
      </c>
      <c r="M55" s="7">
        <f t="shared" si="5"/>
        <v>-4731.7744257326667</v>
      </c>
      <c r="N55" s="7">
        <f t="shared" si="6"/>
        <v>55.05917828739468</v>
      </c>
      <c r="O55" s="7">
        <f t="shared" si="7"/>
        <v>4265.7848364478732</v>
      </c>
      <c r="P55" s="7">
        <f t="shared" si="8"/>
        <v>-4732</v>
      </c>
      <c r="Q55" s="7">
        <f t="shared" si="9"/>
        <v>55</v>
      </c>
      <c r="R55" s="7">
        <f t="shared" si="10"/>
        <v>4265</v>
      </c>
      <c r="S55" s="10" t="str">
        <f t="shared" si="11"/>
        <v>-4732,55,4265</v>
      </c>
      <c r="T55"/>
    </row>
    <row r="56" spans="1:20" s="5" customFormat="1" x14ac:dyDescent="0.25">
      <c r="A56" s="4"/>
      <c r="B56">
        <v>42</v>
      </c>
      <c r="C56">
        <v>16</v>
      </c>
      <c r="D56">
        <v>87</v>
      </c>
      <c r="E56">
        <v>49</v>
      </c>
      <c r="F56" s="6">
        <f t="shared" si="0"/>
        <v>42.266666666666666</v>
      </c>
      <c r="G56" s="6">
        <f t="shared" si="1"/>
        <v>0.73769249727259256</v>
      </c>
      <c r="H56" s="6">
        <f t="shared" si="2"/>
        <v>87.816666666666663</v>
      </c>
      <c r="I56" s="6"/>
      <c r="J56" s="6"/>
      <c r="K56" s="6">
        <f t="shared" si="3"/>
        <v>179.18333333333334</v>
      </c>
      <c r="L56" s="6">
        <f t="shared" si="4"/>
        <v>3.1273391317735184</v>
      </c>
      <c r="M56" s="7">
        <f t="shared" si="5"/>
        <v>-4714.2045111048856</v>
      </c>
      <c r="N56" s="7">
        <f t="shared" si="6"/>
        <v>67.198567658657964</v>
      </c>
      <c r="O56" s="7">
        <f t="shared" si="7"/>
        <v>4285.0205577083252</v>
      </c>
      <c r="P56" s="7">
        <f t="shared" si="8"/>
        <v>-4715</v>
      </c>
      <c r="Q56" s="7">
        <f t="shared" si="9"/>
        <v>67</v>
      </c>
      <c r="R56" s="7">
        <f t="shared" si="10"/>
        <v>4285</v>
      </c>
      <c r="S56" s="10" t="str">
        <f t="shared" si="11"/>
        <v>-4715,67,4285</v>
      </c>
      <c r="T56"/>
    </row>
    <row r="57" spans="1:20" s="5" customFormat="1" x14ac:dyDescent="0.25">
      <c r="A57" s="4"/>
      <c r="B57">
        <v>42</v>
      </c>
      <c r="C57">
        <v>46</v>
      </c>
      <c r="D57">
        <v>87</v>
      </c>
      <c r="E57">
        <v>45</v>
      </c>
      <c r="F57" s="6">
        <f t="shared" si="0"/>
        <v>42.766666666666666</v>
      </c>
      <c r="G57" s="6">
        <f t="shared" si="1"/>
        <v>0.74641914353370376</v>
      </c>
      <c r="H57" s="6">
        <f t="shared" si="2"/>
        <v>87.75</v>
      </c>
      <c r="I57" s="6"/>
      <c r="J57" s="6"/>
      <c r="K57" s="6">
        <f t="shared" si="3"/>
        <v>179.25</v>
      </c>
      <c r="L57" s="6">
        <f t="shared" si="4"/>
        <v>3.1285026846083333</v>
      </c>
      <c r="M57" s="7">
        <f t="shared" si="5"/>
        <v>-4676.7098232467015</v>
      </c>
      <c r="N57" s="7">
        <f t="shared" si="6"/>
        <v>61.221483273240096</v>
      </c>
      <c r="O57" s="7">
        <f t="shared" si="7"/>
        <v>4326.0002495531162</v>
      </c>
      <c r="P57" s="7">
        <f t="shared" si="8"/>
        <v>-4677</v>
      </c>
      <c r="Q57" s="7">
        <f t="shared" si="9"/>
        <v>61</v>
      </c>
      <c r="R57" s="7">
        <f t="shared" si="10"/>
        <v>4326</v>
      </c>
      <c r="S57" s="10" t="str">
        <f t="shared" si="11"/>
        <v>-4677,61,4326</v>
      </c>
      <c r="T57"/>
    </row>
    <row r="58" spans="1:20" s="5" customFormat="1" x14ac:dyDescent="0.25">
      <c r="A58" s="4"/>
      <c r="B58">
        <v>43</v>
      </c>
      <c r="C58">
        <v>14</v>
      </c>
      <c r="D58">
        <v>87</v>
      </c>
      <c r="E58">
        <v>54</v>
      </c>
      <c r="F58" s="6">
        <f t="shared" si="0"/>
        <v>43.233333333333334</v>
      </c>
      <c r="G58" s="6">
        <f t="shared" si="1"/>
        <v>0.75456401337740742</v>
      </c>
      <c r="H58" s="6">
        <f t="shared" si="2"/>
        <v>87.9</v>
      </c>
      <c r="I58" s="6"/>
      <c r="J58" s="6"/>
      <c r="K58" s="6">
        <f t="shared" si="3"/>
        <v>179.10000000000002</v>
      </c>
      <c r="L58" s="6">
        <f t="shared" si="4"/>
        <v>3.12588469073</v>
      </c>
      <c r="M58" s="7">
        <f t="shared" si="5"/>
        <v>-4641.1484293048388</v>
      </c>
      <c r="N58" s="7">
        <f t="shared" si="6"/>
        <v>72.908983776197431</v>
      </c>
      <c r="O58" s="7">
        <f t="shared" si="7"/>
        <v>4363.9507945491268</v>
      </c>
      <c r="P58" s="7">
        <f t="shared" si="8"/>
        <v>-4642</v>
      </c>
      <c r="Q58" s="7">
        <f t="shared" si="9"/>
        <v>72</v>
      </c>
      <c r="R58" s="7">
        <f t="shared" si="10"/>
        <v>4363</v>
      </c>
      <c r="S58" s="10" t="str">
        <f t="shared" si="11"/>
        <v>-4642,72,4363</v>
      </c>
      <c r="T58"/>
    </row>
    <row r="59" spans="1:20" s="5" customFormat="1" x14ac:dyDescent="0.25">
      <c r="A59" s="4"/>
      <c r="B59">
        <v>43</v>
      </c>
      <c r="C59">
        <v>44</v>
      </c>
      <c r="D59">
        <v>87</v>
      </c>
      <c r="E59">
        <v>40</v>
      </c>
      <c r="F59" s="6">
        <f t="shared" si="0"/>
        <v>43.733333333333334</v>
      </c>
      <c r="G59" s="6">
        <f t="shared" si="1"/>
        <v>0.76329065963851861</v>
      </c>
      <c r="H59" s="6">
        <f t="shared" si="2"/>
        <v>87.666666666666671</v>
      </c>
      <c r="I59" s="6"/>
      <c r="J59" s="6"/>
      <c r="K59" s="6">
        <f t="shared" si="3"/>
        <v>179.33333333333331</v>
      </c>
      <c r="L59" s="6">
        <f t="shared" si="4"/>
        <v>3.1299571256518517</v>
      </c>
      <c r="M59" s="7">
        <f t="shared" si="5"/>
        <v>-4603.1505353210778</v>
      </c>
      <c r="N59" s="7">
        <f t="shared" si="6"/>
        <v>53.562503873737818</v>
      </c>
      <c r="O59" s="7">
        <f t="shared" si="7"/>
        <v>4404.290772343722</v>
      </c>
      <c r="P59" s="7">
        <f t="shared" si="8"/>
        <v>-4604</v>
      </c>
      <c r="Q59" s="7">
        <f t="shared" si="9"/>
        <v>53</v>
      </c>
      <c r="R59" s="7">
        <f t="shared" si="10"/>
        <v>4404</v>
      </c>
      <c r="S59" s="10" t="str">
        <f t="shared" si="11"/>
        <v>-4604,53,4404</v>
      </c>
      <c r="T59"/>
    </row>
    <row r="60" spans="1:20" s="5" customFormat="1" x14ac:dyDescent="0.25">
      <c r="A60" s="4"/>
      <c r="B60">
        <v>43</v>
      </c>
      <c r="C60">
        <v>54</v>
      </c>
      <c r="D60">
        <v>87</v>
      </c>
      <c r="E60">
        <v>43</v>
      </c>
      <c r="F60" s="6">
        <f t="shared" si="0"/>
        <v>43.9</v>
      </c>
      <c r="G60" s="6">
        <f t="shared" si="1"/>
        <v>0.76619954172555549</v>
      </c>
      <c r="H60" s="6">
        <f t="shared" si="2"/>
        <v>87.716666666666669</v>
      </c>
      <c r="I60" s="6"/>
      <c r="J60" s="6"/>
      <c r="K60" s="6">
        <f t="shared" si="3"/>
        <v>179.2833333333333</v>
      </c>
      <c r="L60" s="6">
        <f t="shared" si="4"/>
        <v>3.1290844610257404</v>
      </c>
      <c r="M60" s="7">
        <f t="shared" si="5"/>
        <v>-4590.2720234312374</v>
      </c>
      <c r="N60" s="7">
        <f t="shared" si="6"/>
        <v>57.419000916018859</v>
      </c>
      <c r="O60" s="7">
        <f t="shared" si="7"/>
        <v>4417.6630484044726</v>
      </c>
      <c r="P60" s="7">
        <f t="shared" si="8"/>
        <v>-4591</v>
      </c>
      <c r="Q60" s="7">
        <f t="shared" si="9"/>
        <v>57</v>
      </c>
      <c r="R60" s="7">
        <f t="shared" si="10"/>
        <v>4417</v>
      </c>
      <c r="S60" s="10" t="str">
        <f t="shared" si="11"/>
        <v>-4591,57,4417</v>
      </c>
      <c r="T60"/>
    </row>
    <row r="61" spans="1:20" s="5" customFormat="1" x14ac:dyDescent="0.25">
      <c r="A61" s="4"/>
      <c r="B61">
        <v>44</v>
      </c>
      <c r="C61">
        <v>13</v>
      </c>
      <c r="D61">
        <v>87</v>
      </c>
      <c r="E61">
        <v>31</v>
      </c>
      <c r="F61" s="6">
        <f t="shared" si="0"/>
        <v>44.216666666666669</v>
      </c>
      <c r="G61" s="6">
        <f t="shared" si="1"/>
        <v>0.77172641769092598</v>
      </c>
      <c r="H61" s="6">
        <f t="shared" si="2"/>
        <v>87.516666666666666</v>
      </c>
      <c r="I61" s="6"/>
      <c r="J61" s="6"/>
      <c r="K61" s="6">
        <f t="shared" si="3"/>
        <v>179.48333333333335</v>
      </c>
      <c r="L61" s="6">
        <f t="shared" si="4"/>
        <v>3.1325751195301854</v>
      </c>
      <c r="M61" s="7">
        <f t="shared" si="5"/>
        <v>-4565.959618403409</v>
      </c>
      <c r="N61" s="7">
        <f t="shared" si="6"/>
        <v>41.174812435722039</v>
      </c>
      <c r="O61" s="7">
        <f t="shared" si="7"/>
        <v>4442.9672965182035</v>
      </c>
      <c r="P61" s="7">
        <f t="shared" si="8"/>
        <v>-4566</v>
      </c>
      <c r="Q61" s="7">
        <f t="shared" si="9"/>
        <v>41</v>
      </c>
      <c r="R61" s="7">
        <f t="shared" si="10"/>
        <v>4442</v>
      </c>
      <c r="S61" s="10" t="str">
        <f t="shared" si="11"/>
        <v>-4566,41,4442</v>
      </c>
      <c r="T61"/>
    </row>
    <row r="62" spans="1:20" s="5" customFormat="1" x14ac:dyDescent="0.25">
      <c r="A62" s="4"/>
      <c r="B62">
        <v>44</v>
      </c>
      <c r="C62">
        <v>30</v>
      </c>
      <c r="D62">
        <v>87</v>
      </c>
      <c r="E62">
        <v>29</v>
      </c>
      <c r="F62" s="6">
        <f t="shared" si="0"/>
        <v>44.5</v>
      </c>
      <c r="G62" s="6">
        <f t="shared" si="1"/>
        <v>0.77667151723888894</v>
      </c>
      <c r="H62" s="6">
        <f t="shared" si="2"/>
        <v>87.483333333333334</v>
      </c>
      <c r="I62" s="6"/>
      <c r="J62" s="6"/>
      <c r="K62" s="6">
        <f t="shared" si="3"/>
        <v>179.51666666666665</v>
      </c>
      <c r="L62" s="6">
        <f t="shared" si="4"/>
        <v>3.1331568959475926</v>
      </c>
      <c r="M62" s="7">
        <f t="shared" si="5"/>
        <v>-4543.9569277670462</v>
      </c>
      <c r="N62" s="7">
        <f t="shared" si="6"/>
        <v>38.332628659151389</v>
      </c>
      <c r="O62" s="7">
        <f t="shared" si="7"/>
        <v>4465.4929233151797</v>
      </c>
      <c r="P62" s="7">
        <f t="shared" si="8"/>
        <v>-4544</v>
      </c>
      <c r="Q62" s="7">
        <f t="shared" si="9"/>
        <v>38</v>
      </c>
      <c r="R62" s="7">
        <f t="shared" si="10"/>
        <v>4465</v>
      </c>
      <c r="S62" s="10" t="str">
        <f t="shared" si="11"/>
        <v>-4544,38,4465</v>
      </c>
      <c r="T62"/>
    </row>
    <row r="63" spans="1:20" s="5" customFormat="1" x14ac:dyDescent="0.25">
      <c r="A63" s="4"/>
      <c r="B63">
        <v>45</v>
      </c>
      <c r="C63">
        <v>24</v>
      </c>
      <c r="D63">
        <v>86</v>
      </c>
      <c r="E63">
        <v>48</v>
      </c>
      <c r="F63" s="6">
        <f t="shared" si="0"/>
        <v>45.4</v>
      </c>
      <c r="G63" s="6">
        <f t="shared" si="1"/>
        <v>0.79237948050888884</v>
      </c>
      <c r="H63" s="6">
        <f t="shared" si="2"/>
        <v>86.8</v>
      </c>
      <c r="I63" s="6"/>
      <c r="J63" s="6"/>
      <c r="K63" s="6">
        <f t="shared" si="3"/>
        <v>180.2</v>
      </c>
      <c r="L63" s="6">
        <f t="shared" si="4"/>
        <v>3.1450833125044446</v>
      </c>
      <c r="M63" s="7">
        <f t="shared" si="5"/>
        <v>-4473.3898465686043</v>
      </c>
      <c r="N63" s="7">
        <f t="shared" si="6"/>
        <v>-15.615141568623892</v>
      </c>
      <c r="O63" s="7">
        <f t="shared" si="7"/>
        <v>4536.3179394714725</v>
      </c>
      <c r="P63" s="7">
        <f t="shared" si="8"/>
        <v>-4474</v>
      </c>
      <c r="Q63" s="7">
        <f t="shared" si="9"/>
        <v>-16</v>
      </c>
      <c r="R63" s="7">
        <f t="shared" si="10"/>
        <v>4536</v>
      </c>
      <c r="S63" s="10" t="str">
        <f t="shared" si="11"/>
        <v>-4474,-16,4536</v>
      </c>
      <c r="T63"/>
    </row>
    <row r="64" spans="1:20" s="5" customFormat="1" x14ac:dyDescent="0.25">
      <c r="A64" s="4"/>
      <c r="B64">
        <v>45</v>
      </c>
      <c r="C64">
        <v>25</v>
      </c>
      <c r="D64">
        <v>86</v>
      </c>
      <c r="E64">
        <v>57</v>
      </c>
      <c r="F64" s="6">
        <f t="shared" si="0"/>
        <v>45.416666666666664</v>
      </c>
      <c r="G64" s="6">
        <f t="shared" si="1"/>
        <v>0.79267036871759256</v>
      </c>
      <c r="H64" s="6">
        <f t="shared" si="2"/>
        <v>86.95</v>
      </c>
      <c r="I64" s="6"/>
      <c r="J64" s="6"/>
      <c r="K64" s="6">
        <f t="shared" si="3"/>
        <v>180.05</v>
      </c>
      <c r="L64" s="6">
        <f t="shared" si="4"/>
        <v>3.1424653186261113</v>
      </c>
      <c r="M64" s="7">
        <f t="shared" si="5"/>
        <v>-4472.0956466707685</v>
      </c>
      <c r="N64" s="7">
        <f t="shared" si="6"/>
        <v>-3.9026425005983452</v>
      </c>
      <c r="O64" s="7">
        <f t="shared" si="7"/>
        <v>4537.6190118177474</v>
      </c>
      <c r="P64" s="7">
        <f t="shared" si="8"/>
        <v>-4473</v>
      </c>
      <c r="Q64" s="7">
        <f t="shared" si="9"/>
        <v>-4</v>
      </c>
      <c r="R64" s="7">
        <f t="shared" si="10"/>
        <v>4537</v>
      </c>
      <c r="S64" s="10" t="str">
        <f t="shared" si="11"/>
        <v>-4473,-4,4537</v>
      </c>
      <c r="T64"/>
    </row>
    <row r="65" spans="1:20" s="5" customFormat="1" x14ac:dyDescent="0.25">
      <c r="A65" s="4"/>
      <c r="B65">
        <v>44</v>
      </c>
      <c r="C65">
        <v>53</v>
      </c>
      <c r="D65">
        <v>87</v>
      </c>
      <c r="E65">
        <v>27</v>
      </c>
      <c r="F65" s="6">
        <f t="shared" si="0"/>
        <v>44.883333333333333</v>
      </c>
      <c r="G65" s="6">
        <f t="shared" si="1"/>
        <v>0.78336194603907405</v>
      </c>
      <c r="H65" s="6">
        <f t="shared" si="2"/>
        <v>87.45</v>
      </c>
      <c r="I65" s="6"/>
      <c r="J65" s="6"/>
      <c r="K65" s="6">
        <f t="shared" si="3"/>
        <v>179.55</v>
      </c>
      <c r="L65" s="6">
        <f t="shared" si="4"/>
        <v>3.1337386723650003</v>
      </c>
      <c r="M65" s="7">
        <f t="shared" si="5"/>
        <v>-4514.0018436333539</v>
      </c>
      <c r="N65" s="7">
        <f t="shared" si="6"/>
        <v>35.453614717232185</v>
      </c>
      <c r="O65" s="7">
        <f t="shared" si="7"/>
        <v>4495.7948570723465</v>
      </c>
      <c r="P65" s="7">
        <f t="shared" si="8"/>
        <v>-4515</v>
      </c>
      <c r="Q65" s="7">
        <f t="shared" si="9"/>
        <v>35</v>
      </c>
      <c r="R65" s="7">
        <f t="shared" si="10"/>
        <v>4495</v>
      </c>
      <c r="S65" s="10" t="str">
        <f t="shared" si="11"/>
        <v>-4515,35,4495</v>
      </c>
      <c r="T65"/>
    </row>
    <row r="66" spans="1:20" s="5" customFormat="1" x14ac:dyDescent="0.25">
      <c r="A66" s="4"/>
      <c r="B66">
        <v>44</v>
      </c>
      <c r="C66">
        <v>51</v>
      </c>
      <c r="D66">
        <v>87</v>
      </c>
      <c r="E66">
        <v>37</v>
      </c>
      <c r="F66" s="6">
        <f t="shared" si="0"/>
        <v>44.85</v>
      </c>
      <c r="G66" s="6">
        <f t="shared" si="1"/>
        <v>0.78278016962166674</v>
      </c>
      <c r="H66" s="6">
        <f t="shared" si="2"/>
        <v>87.61666666666666</v>
      </c>
      <c r="I66" s="6"/>
      <c r="J66" s="6"/>
      <c r="K66" s="6">
        <f t="shared" si="3"/>
        <v>179.38333333333333</v>
      </c>
      <c r="L66" s="6">
        <f t="shared" si="4"/>
        <v>3.1308297902779634</v>
      </c>
      <c r="M66" s="7">
        <f t="shared" si="5"/>
        <v>-4516.494247475157</v>
      </c>
      <c r="N66" s="7">
        <f t="shared" si="6"/>
        <v>48.61228731866025</v>
      </c>
      <c r="O66" s="7">
        <f t="shared" si="7"/>
        <v>4493.1678755690236</v>
      </c>
      <c r="P66" s="7">
        <f t="shared" si="8"/>
        <v>-4517</v>
      </c>
      <c r="Q66" s="7">
        <f t="shared" si="9"/>
        <v>48</v>
      </c>
      <c r="R66" s="7">
        <f t="shared" si="10"/>
        <v>4493</v>
      </c>
      <c r="S66" s="10" t="str">
        <f t="shared" si="11"/>
        <v>-4517,48,4493</v>
      </c>
      <c r="T66"/>
    </row>
    <row r="67" spans="1:20" s="5" customFormat="1" x14ac:dyDescent="0.25">
      <c r="A67" s="4"/>
      <c r="B67">
        <v>44</v>
      </c>
      <c r="C67">
        <v>31</v>
      </c>
      <c r="D67">
        <v>87</v>
      </c>
      <c r="E67">
        <v>58</v>
      </c>
      <c r="F67" s="6">
        <f t="shared" si="0"/>
        <v>44.516666666666666</v>
      </c>
      <c r="G67" s="6">
        <f t="shared" si="1"/>
        <v>0.77696240544759265</v>
      </c>
      <c r="H67" s="6">
        <f t="shared" si="2"/>
        <v>87.966666666666669</v>
      </c>
      <c r="I67" s="6"/>
      <c r="J67" s="6"/>
      <c r="K67" s="6">
        <f t="shared" si="3"/>
        <v>179.0333333333333</v>
      </c>
      <c r="L67" s="6">
        <f t="shared" si="4"/>
        <v>3.1247211378951851</v>
      </c>
      <c r="M67" s="7">
        <f t="shared" si="5"/>
        <v>-4542.1729226415719</v>
      </c>
      <c r="N67" s="7">
        <f t="shared" si="6"/>
        <v>76.640613756846776</v>
      </c>
      <c r="O67" s="7">
        <f t="shared" si="7"/>
        <v>4466.8145648934997</v>
      </c>
      <c r="P67" s="7">
        <f t="shared" si="8"/>
        <v>-4543</v>
      </c>
      <c r="Q67" s="7">
        <f t="shared" si="9"/>
        <v>76</v>
      </c>
      <c r="R67" s="7">
        <f t="shared" si="10"/>
        <v>4466</v>
      </c>
      <c r="S67" s="10" t="str">
        <f t="shared" si="11"/>
        <v>-4543,76,4466</v>
      </c>
      <c r="T67"/>
    </row>
    <row r="68" spans="1:20" s="5" customFormat="1" x14ac:dyDescent="0.25">
      <c r="A68" s="4"/>
      <c r="B68">
        <v>44</v>
      </c>
      <c r="C68">
        <v>43</v>
      </c>
      <c r="D68">
        <v>87</v>
      </c>
      <c r="E68">
        <v>57</v>
      </c>
      <c r="F68" s="6">
        <f t="shared" si="0"/>
        <v>44.716666666666669</v>
      </c>
      <c r="G68" s="6">
        <f t="shared" si="1"/>
        <v>0.78045306395203717</v>
      </c>
      <c r="H68" s="6">
        <f t="shared" si="2"/>
        <v>87.95</v>
      </c>
      <c r="I68" s="6"/>
      <c r="J68" s="6"/>
      <c r="K68" s="6">
        <f t="shared" si="3"/>
        <v>179.05</v>
      </c>
      <c r="L68" s="6">
        <f t="shared" si="4"/>
        <v>3.1250120261038892</v>
      </c>
      <c r="M68" s="7">
        <f t="shared" si="5"/>
        <v>-4526.5774023491449</v>
      </c>
      <c r="N68" s="7">
        <f t="shared" si="6"/>
        <v>75.060372283188443</v>
      </c>
      <c r="O68" s="7">
        <f t="shared" si="7"/>
        <v>4482.644750708534</v>
      </c>
      <c r="P68" s="7">
        <f t="shared" si="8"/>
        <v>-4527</v>
      </c>
      <c r="Q68" s="7">
        <f t="shared" si="9"/>
        <v>75</v>
      </c>
      <c r="R68" s="7">
        <f t="shared" si="10"/>
        <v>4482</v>
      </c>
      <c r="S68" s="10" t="str">
        <f t="shared" si="11"/>
        <v>-4527,75,4482</v>
      </c>
      <c r="T68"/>
    </row>
    <row r="69" spans="1:20" s="5" customFormat="1" x14ac:dyDescent="0.25">
      <c r="A69" s="4"/>
      <c r="B69">
        <v>45</v>
      </c>
      <c r="C69">
        <v>44</v>
      </c>
      <c r="D69">
        <v>87</v>
      </c>
      <c r="E69">
        <v>3</v>
      </c>
      <c r="F69" s="6">
        <f t="shared" si="0"/>
        <v>45.733333333333334</v>
      </c>
      <c r="G69" s="6">
        <f t="shared" si="1"/>
        <v>0.79819724468296305</v>
      </c>
      <c r="H69" s="6">
        <f t="shared" si="2"/>
        <v>87.05</v>
      </c>
      <c r="I69" s="6"/>
      <c r="J69" s="6"/>
      <c r="K69" s="6">
        <f t="shared" si="3"/>
        <v>179.95</v>
      </c>
      <c r="L69" s="6">
        <f t="shared" si="4"/>
        <v>3.1407199893738884</v>
      </c>
      <c r="M69" s="7">
        <f t="shared" si="5"/>
        <v>-4446.9486235012664</v>
      </c>
      <c r="N69" s="7">
        <f t="shared" si="6"/>
        <v>3.88069391880172</v>
      </c>
      <c r="O69" s="7">
        <f t="shared" si="7"/>
        <v>4562.2663096486267</v>
      </c>
      <c r="P69" s="7">
        <f t="shared" si="8"/>
        <v>-4447</v>
      </c>
      <c r="Q69" s="7">
        <f t="shared" si="9"/>
        <v>3</v>
      </c>
      <c r="R69" s="7">
        <f t="shared" si="10"/>
        <v>4562</v>
      </c>
      <c r="S69" s="10" t="str">
        <f t="shared" si="11"/>
        <v>-4447,3,4562</v>
      </c>
      <c r="T69"/>
    </row>
    <row r="70" spans="1:20" s="5" customFormat="1" x14ac:dyDescent="0.25">
      <c r="A70" s="4"/>
      <c r="B70">
        <v>45</v>
      </c>
      <c r="C70">
        <v>41</v>
      </c>
      <c r="D70">
        <v>86</v>
      </c>
      <c r="E70">
        <v>50</v>
      </c>
      <c r="F70" s="6">
        <f t="shared" si="0"/>
        <v>45.68333333333333</v>
      </c>
      <c r="G70" s="6">
        <f t="shared" si="1"/>
        <v>0.79732458005685192</v>
      </c>
      <c r="H70" s="6">
        <f t="shared" si="2"/>
        <v>86.833333333333329</v>
      </c>
      <c r="I70" s="6"/>
      <c r="J70" s="6"/>
      <c r="K70" s="6">
        <f t="shared" si="3"/>
        <v>180.16666666666669</v>
      </c>
      <c r="L70" s="6">
        <f t="shared" si="4"/>
        <v>3.1445015360870374</v>
      </c>
      <c r="M70" s="7">
        <f t="shared" si="5"/>
        <v>-4450.9111204423416</v>
      </c>
      <c r="N70" s="7">
        <f t="shared" si="6"/>
        <v>-12.947213973102102</v>
      </c>
      <c r="O70" s="7">
        <f t="shared" si="7"/>
        <v>4558.3838767235293</v>
      </c>
      <c r="P70" s="7">
        <f t="shared" si="8"/>
        <v>-4451</v>
      </c>
      <c r="Q70" s="7">
        <f t="shared" si="9"/>
        <v>-13</v>
      </c>
      <c r="R70" s="7">
        <f t="shared" si="10"/>
        <v>4558</v>
      </c>
      <c r="S70" s="10" t="str">
        <f t="shared" si="11"/>
        <v>-4451,-13,4558</v>
      </c>
      <c r="T70"/>
    </row>
    <row r="71" spans="1:20" s="5" customFormat="1" x14ac:dyDescent="0.25">
      <c r="A71" s="4"/>
      <c r="B71">
        <v>45</v>
      </c>
      <c r="C71">
        <v>31</v>
      </c>
      <c r="D71">
        <v>86</v>
      </c>
      <c r="E71">
        <v>37</v>
      </c>
      <c r="F71" s="6">
        <f t="shared" si="0"/>
        <v>45.516666666666666</v>
      </c>
      <c r="G71" s="6">
        <f t="shared" si="1"/>
        <v>0.79441569796981482</v>
      </c>
      <c r="H71" s="6">
        <f t="shared" si="2"/>
        <v>86.61666666666666</v>
      </c>
      <c r="I71" s="6"/>
      <c r="J71" s="6"/>
      <c r="K71" s="6">
        <f t="shared" si="3"/>
        <v>180.38333333333333</v>
      </c>
      <c r="L71" s="6">
        <f t="shared" si="4"/>
        <v>3.1482830828001851</v>
      </c>
      <c r="M71" s="7">
        <f t="shared" si="5"/>
        <v>-4464.0709910667592</v>
      </c>
      <c r="N71" s="7">
        <f t="shared" si="6"/>
        <v>-29.866996591163428</v>
      </c>
      <c r="O71" s="7">
        <f t="shared" si="7"/>
        <v>4545.41737899072</v>
      </c>
      <c r="P71" s="7">
        <f t="shared" si="8"/>
        <v>-4465</v>
      </c>
      <c r="Q71" s="7">
        <f t="shared" si="9"/>
        <v>-30</v>
      </c>
      <c r="R71" s="7">
        <f t="shared" si="10"/>
        <v>4545</v>
      </c>
      <c r="S71" s="10" t="str">
        <f t="shared" si="11"/>
        <v>-4465,-30,4545</v>
      </c>
      <c r="T71"/>
    </row>
    <row r="72" spans="1:20" s="5" customFormat="1" x14ac:dyDescent="0.25">
      <c r="A72" s="4"/>
      <c r="B72">
        <v>45</v>
      </c>
      <c r="C72">
        <v>57</v>
      </c>
      <c r="D72">
        <v>86</v>
      </c>
      <c r="E72">
        <v>14</v>
      </c>
      <c r="F72" s="6">
        <f t="shared" si="0"/>
        <v>45.95</v>
      </c>
      <c r="G72" s="6">
        <f t="shared" si="1"/>
        <v>0.80197879139611117</v>
      </c>
      <c r="H72" s="6">
        <f t="shared" si="2"/>
        <v>86.233333333333334</v>
      </c>
      <c r="I72" s="6"/>
      <c r="J72" s="6"/>
      <c r="K72" s="6">
        <f t="shared" si="3"/>
        <v>180.76666666666665</v>
      </c>
      <c r="L72" s="6">
        <f t="shared" si="4"/>
        <v>3.1549735116003705</v>
      </c>
      <c r="M72" s="7">
        <f t="shared" si="5"/>
        <v>-4429.2695847547075</v>
      </c>
      <c r="N72" s="7">
        <f t="shared" si="6"/>
        <v>-59.270964883014095</v>
      </c>
      <c r="O72" s="7">
        <f t="shared" si="7"/>
        <v>4579.049999540156</v>
      </c>
      <c r="P72" s="7">
        <f t="shared" si="8"/>
        <v>-4430</v>
      </c>
      <c r="Q72" s="7">
        <f t="shared" si="9"/>
        <v>-60</v>
      </c>
      <c r="R72" s="7">
        <f t="shared" si="10"/>
        <v>4579</v>
      </c>
      <c r="S72" s="10" t="str">
        <f t="shared" si="11"/>
        <v>-4430,-60,4579</v>
      </c>
      <c r="T72"/>
    </row>
    <row r="73" spans="1:20" s="5" customFormat="1" x14ac:dyDescent="0.25">
      <c r="A73" s="4"/>
      <c r="B73">
        <v>45</v>
      </c>
      <c r="C73">
        <v>57</v>
      </c>
      <c r="D73">
        <v>85</v>
      </c>
      <c r="E73">
        <v>40</v>
      </c>
      <c r="F73" s="6">
        <f t="shared" si="0"/>
        <v>45.95</v>
      </c>
      <c r="G73" s="6">
        <f t="shared" si="1"/>
        <v>0.80197879139611117</v>
      </c>
      <c r="H73" s="6">
        <f t="shared" si="2"/>
        <v>85.666666666666671</v>
      </c>
      <c r="I73" s="6"/>
      <c r="J73" s="6"/>
      <c r="K73" s="6">
        <f t="shared" si="3"/>
        <v>181.33333333333331</v>
      </c>
      <c r="L73" s="6">
        <f t="shared" si="4"/>
        <v>3.1648637106962956</v>
      </c>
      <c r="M73" s="7">
        <f t="shared" si="5"/>
        <v>-4428.4667676324516</v>
      </c>
      <c r="N73" s="7">
        <f t="shared" si="6"/>
        <v>-103.07370996667245</v>
      </c>
      <c r="O73" s="7">
        <f t="shared" si="7"/>
        <v>4579.049999540156</v>
      </c>
      <c r="P73" s="7">
        <f t="shared" si="8"/>
        <v>-4429</v>
      </c>
      <c r="Q73" s="7">
        <f t="shared" si="9"/>
        <v>-104</v>
      </c>
      <c r="R73" s="7">
        <f t="shared" si="10"/>
        <v>4579</v>
      </c>
      <c r="S73" s="10" t="str">
        <f t="shared" si="11"/>
        <v>-4429,-104,4579</v>
      </c>
      <c r="T73"/>
    </row>
    <row r="74" spans="1:20" s="5" customFormat="1" x14ac:dyDescent="0.25">
      <c r="A74" s="4"/>
      <c r="B74">
        <v>46</v>
      </c>
      <c r="C74">
        <v>5</v>
      </c>
      <c r="D74">
        <v>85</v>
      </c>
      <c r="E74">
        <v>28</v>
      </c>
      <c r="F74" s="6">
        <f t="shared" si="0"/>
        <v>46.083333333333336</v>
      </c>
      <c r="G74" s="6">
        <f t="shared" si="1"/>
        <v>0.80430589706574074</v>
      </c>
      <c r="H74" s="6">
        <f t="shared" si="2"/>
        <v>85.466666666666669</v>
      </c>
      <c r="I74" s="6"/>
      <c r="J74" s="6"/>
      <c r="K74" s="6">
        <f t="shared" si="3"/>
        <v>181.5333333333333</v>
      </c>
      <c r="L74" s="6">
        <f t="shared" si="4"/>
        <v>3.1683543692007401</v>
      </c>
      <c r="M74" s="7">
        <f t="shared" si="5"/>
        <v>-4417.4158955574112</v>
      </c>
      <c r="N74" s="7">
        <f t="shared" si="6"/>
        <v>-118.24585809102466</v>
      </c>
      <c r="O74" s="7">
        <f t="shared" si="7"/>
        <v>4589.3458926867816</v>
      </c>
      <c r="P74" s="7">
        <f t="shared" si="8"/>
        <v>-4418</v>
      </c>
      <c r="Q74" s="7">
        <f t="shared" si="9"/>
        <v>-119</v>
      </c>
      <c r="R74" s="7">
        <f t="shared" si="10"/>
        <v>4589</v>
      </c>
      <c r="S74" s="10" t="str">
        <f t="shared" si="11"/>
        <v>-4418,-119,4589</v>
      </c>
      <c r="T74"/>
    </row>
    <row r="75" spans="1:20" s="5" customFormat="1" x14ac:dyDescent="0.25">
      <c r="A75" s="4"/>
      <c r="B75">
        <v>45</v>
      </c>
      <c r="C75">
        <v>48</v>
      </c>
      <c r="D75">
        <v>84</v>
      </c>
      <c r="E75">
        <v>44</v>
      </c>
      <c r="F75" s="6">
        <f t="shared" si="0"/>
        <v>45.8</v>
      </c>
      <c r="G75" s="6">
        <f t="shared" si="1"/>
        <v>0.79936079751777778</v>
      </c>
      <c r="H75" s="6">
        <f t="shared" si="2"/>
        <v>84.733333333333334</v>
      </c>
      <c r="I75" s="6"/>
      <c r="J75" s="6"/>
      <c r="K75" s="6">
        <f t="shared" si="3"/>
        <v>182.26666666666665</v>
      </c>
      <c r="L75" s="6">
        <f t="shared" si="4"/>
        <v>3.1811534503837038</v>
      </c>
      <c r="M75" s="7">
        <f t="shared" si="5"/>
        <v>-4438.1636148833104</v>
      </c>
      <c r="N75" s="7">
        <f t="shared" si="6"/>
        <v>-175.66894241824789</v>
      </c>
      <c r="O75" s="7">
        <f t="shared" si="7"/>
        <v>4567.4374818048209</v>
      </c>
      <c r="P75" s="7">
        <f t="shared" si="8"/>
        <v>-4439</v>
      </c>
      <c r="Q75" s="7">
        <f t="shared" si="9"/>
        <v>-176</v>
      </c>
      <c r="R75" s="7">
        <f t="shared" si="10"/>
        <v>4567</v>
      </c>
      <c r="S75" s="10" t="str">
        <f t="shared" si="11"/>
        <v>-4439,-176,4567</v>
      </c>
      <c r="T75"/>
    </row>
    <row r="76" spans="1:20" s="5" customFormat="1" x14ac:dyDescent="0.25">
      <c r="A76" s="4"/>
      <c r="B76">
        <v>45</v>
      </c>
      <c r="C76">
        <v>34</v>
      </c>
      <c r="D76">
        <v>85</v>
      </c>
      <c r="E76">
        <v>7</v>
      </c>
      <c r="F76" s="6">
        <f t="shared" si="0"/>
        <v>45.56666666666667</v>
      </c>
      <c r="G76" s="6">
        <f t="shared" si="1"/>
        <v>0.79528836259592595</v>
      </c>
      <c r="H76" s="6">
        <f t="shared" si="2"/>
        <v>85.11666666666666</v>
      </c>
      <c r="I76" s="6"/>
      <c r="J76" s="6"/>
      <c r="K76" s="6">
        <f t="shared" si="3"/>
        <v>181.88333333333333</v>
      </c>
      <c r="L76" s="6">
        <f t="shared" si="4"/>
        <v>3.1744630215835183</v>
      </c>
      <c r="M76" s="7">
        <f t="shared" si="5"/>
        <v>-4457.7932579371118</v>
      </c>
      <c r="N76" s="7">
        <f t="shared" si="6"/>
        <v>-146.58210071692207</v>
      </c>
      <c r="O76" s="7">
        <f t="shared" si="7"/>
        <v>4549.3113717616479</v>
      </c>
      <c r="P76" s="7">
        <f t="shared" si="8"/>
        <v>-4458</v>
      </c>
      <c r="Q76" s="7">
        <f t="shared" si="9"/>
        <v>-147</v>
      </c>
      <c r="R76" s="7">
        <f t="shared" si="10"/>
        <v>4549</v>
      </c>
      <c r="S76" s="10" t="str">
        <f t="shared" si="11"/>
        <v>-4458,-147,4549</v>
      </c>
      <c r="T76"/>
    </row>
    <row r="77" spans="1:20" s="5" customFormat="1" x14ac:dyDescent="0.25">
      <c r="A77" s="4"/>
      <c r="B77">
        <v>45</v>
      </c>
      <c r="C77">
        <v>15</v>
      </c>
      <c r="D77">
        <v>85</v>
      </c>
      <c r="E77">
        <v>22</v>
      </c>
      <c r="F77" s="6">
        <f t="shared" si="0"/>
        <v>45.25</v>
      </c>
      <c r="G77" s="6">
        <f t="shared" si="1"/>
        <v>0.78976148663055568</v>
      </c>
      <c r="H77" s="6">
        <f t="shared" si="2"/>
        <v>85.36666666666666</v>
      </c>
      <c r="I77" s="6"/>
      <c r="J77" s="6"/>
      <c r="K77" s="6">
        <f t="shared" si="3"/>
        <v>181.63333333333333</v>
      </c>
      <c r="L77" s="6">
        <f t="shared" si="4"/>
        <v>3.170099698452963</v>
      </c>
      <c r="M77" s="7">
        <f t="shared" si="5"/>
        <v>-4483.4554483501342</v>
      </c>
      <c r="N77" s="7">
        <f t="shared" si="6"/>
        <v>-127.8446985510524</v>
      </c>
      <c r="O77" s="7">
        <f t="shared" si="7"/>
        <v>4524.5910285584796</v>
      </c>
      <c r="P77" s="7">
        <f t="shared" si="8"/>
        <v>-4484</v>
      </c>
      <c r="Q77" s="7">
        <f t="shared" si="9"/>
        <v>-128</v>
      </c>
      <c r="R77" s="7">
        <f t="shared" si="10"/>
        <v>4524</v>
      </c>
      <c r="S77" s="10" t="str">
        <f t="shared" si="11"/>
        <v>-4484,-128,4524</v>
      </c>
      <c r="T77"/>
    </row>
    <row r="78" spans="1:20" s="5" customFormat="1" x14ac:dyDescent="0.25">
      <c r="A78" s="4"/>
      <c r="B78">
        <v>44</v>
      </c>
      <c r="C78">
        <v>51</v>
      </c>
      <c r="D78">
        <v>85</v>
      </c>
      <c r="E78">
        <v>28</v>
      </c>
      <c r="F78" s="6">
        <f t="shared" si="0"/>
        <v>44.85</v>
      </c>
      <c r="G78" s="6">
        <f t="shared" si="1"/>
        <v>0.78278016962166674</v>
      </c>
      <c r="H78" s="6">
        <f t="shared" si="2"/>
        <v>85.466666666666669</v>
      </c>
      <c r="I78" s="6"/>
      <c r="J78" s="6"/>
      <c r="K78" s="6">
        <f t="shared" si="3"/>
        <v>181.5333333333333</v>
      </c>
      <c r="L78" s="6">
        <f t="shared" si="4"/>
        <v>3.1683543692007401</v>
      </c>
      <c r="M78" s="7">
        <f t="shared" si="5"/>
        <v>-4515.1385238489429</v>
      </c>
      <c r="N78" s="7">
        <f t="shared" si="6"/>
        <v>-120.86170778923022</v>
      </c>
      <c r="O78" s="7">
        <f t="shared" si="7"/>
        <v>4493.1678755690236</v>
      </c>
      <c r="P78" s="7">
        <f t="shared" si="8"/>
        <v>-4516</v>
      </c>
      <c r="Q78" s="7">
        <f t="shared" si="9"/>
        <v>-121</v>
      </c>
      <c r="R78" s="7">
        <f t="shared" si="10"/>
        <v>4493</v>
      </c>
      <c r="S78" s="10" t="str">
        <f t="shared" si="11"/>
        <v>-4516,-121,4493</v>
      </c>
      <c r="T78"/>
    </row>
    <row r="79" spans="1:20" s="5" customFormat="1" x14ac:dyDescent="0.25">
      <c r="A79" s="4"/>
      <c r="B79">
        <v>45</v>
      </c>
      <c r="C79">
        <v>12</v>
      </c>
      <c r="D79">
        <v>85</v>
      </c>
      <c r="E79">
        <v>34</v>
      </c>
      <c r="F79" s="6">
        <f t="shared" si="0"/>
        <v>45.2</v>
      </c>
      <c r="G79" s="6">
        <f t="shared" si="1"/>
        <v>0.78888882200444455</v>
      </c>
      <c r="H79" s="6">
        <f t="shared" si="2"/>
        <v>85.566666666666663</v>
      </c>
      <c r="I79" s="6"/>
      <c r="J79" s="6"/>
      <c r="K79" s="6">
        <f t="shared" si="3"/>
        <v>181.43333333333334</v>
      </c>
      <c r="L79" s="6">
        <f t="shared" si="4"/>
        <v>3.1666090399485185</v>
      </c>
      <c r="M79" s="7">
        <f t="shared" si="5"/>
        <v>-4487.8199021433738</v>
      </c>
      <c r="N79" s="7">
        <f t="shared" si="6"/>
        <v>-112.29246249858667</v>
      </c>
      <c r="O79" s="7">
        <f t="shared" si="7"/>
        <v>4520.675162936599</v>
      </c>
      <c r="P79" s="7">
        <f t="shared" si="8"/>
        <v>-4488</v>
      </c>
      <c r="Q79" s="7">
        <f t="shared" si="9"/>
        <v>-113</v>
      </c>
      <c r="R79" s="7">
        <f t="shared" si="10"/>
        <v>4520</v>
      </c>
      <c r="S79" s="10" t="str">
        <f t="shared" si="11"/>
        <v>-4488,-113,4520</v>
      </c>
      <c r="T79"/>
    </row>
    <row r="80" spans="1:20" s="5" customFormat="1" x14ac:dyDescent="0.25">
      <c r="A80" s="4"/>
      <c r="B80">
        <v>44</v>
      </c>
      <c r="C80">
        <v>40</v>
      </c>
      <c r="D80">
        <v>86</v>
      </c>
      <c r="E80">
        <v>17</v>
      </c>
      <c r="F80" s="6">
        <f t="shared" si="0"/>
        <v>44.666666666666664</v>
      </c>
      <c r="G80" s="6">
        <f t="shared" si="1"/>
        <v>0.77958039932592582</v>
      </c>
      <c r="H80" s="6">
        <f t="shared" si="2"/>
        <v>86.283333333333331</v>
      </c>
      <c r="I80" s="6"/>
      <c r="J80" s="6"/>
      <c r="K80" s="6">
        <f t="shared" si="3"/>
        <v>180.7166666666667</v>
      </c>
      <c r="L80" s="6">
        <f t="shared" si="4"/>
        <v>3.1541008469742597</v>
      </c>
      <c r="M80" s="7">
        <f t="shared" si="5"/>
        <v>-4530.7553592718468</v>
      </c>
      <c r="N80" s="7">
        <f t="shared" si="6"/>
        <v>-56.674519911124008</v>
      </c>
      <c r="O80" s="7">
        <f t="shared" si="7"/>
        <v>4478.6923173201212</v>
      </c>
      <c r="P80" s="7">
        <f t="shared" si="8"/>
        <v>-4531</v>
      </c>
      <c r="Q80" s="7">
        <f t="shared" si="9"/>
        <v>-57</v>
      </c>
      <c r="R80" s="7">
        <f t="shared" si="10"/>
        <v>4478</v>
      </c>
      <c r="S80" s="10" t="str">
        <f t="shared" si="11"/>
        <v>-4531,-57,4478</v>
      </c>
      <c r="T80"/>
    </row>
    <row r="81" spans="1:20" s="5" customFormat="1" x14ac:dyDescent="0.25">
      <c r="A81" s="4"/>
      <c r="B81">
        <v>44</v>
      </c>
      <c r="C81">
        <v>23</v>
      </c>
      <c r="D81">
        <v>86</v>
      </c>
      <c r="E81">
        <v>15</v>
      </c>
      <c r="F81" s="6">
        <f t="shared" si="0"/>
        <v>44.383333333333333</v>
      </c>
      <c r="G81" s="6">
        <f t="shared" si="1"/>
        <v>0.77463529977796308</v>
      </c>
      <c r="H81" s="6">
        <f t="shared" si="2"/>
        <v>86.25</v>
      </c>
      <c r="I81" s="6"/>
      <c r="J81" s="6"/>
      <c r="K81" s="6">
        <f t="shared" si="3"/>
        <v>180.75</v>
      </c>
      <c r="L81" s="6">
        <f t="shared" si="4"/>
        <v>3.1546826233916665</v>
      </c>
      <c r="M81" s="7">
        <f t="shared" si="5"/>
        <v>-4552.8118152427933</v>
      </c>
      <c r="N81" s="7">
        <f t="shared" si="6"/>
        <v>-59.599573289534305</v>
      </c>
      <c r="O81" s="7">
        <f t="shared" si="7"/>
        <v>4456.2308586797126</v>
      </c>
      <c r="P81" s="7">
        <f t="shared" si="8"/>
        <v>-4553</v>
      </c>
      <c r="Q81" s="7">
        <f t="shared" si="9"/>
        <v>-60</v>
      </c>
      <c r="R81" s="7">
        <f t="shared" si="10"/>
        <v>4456</v>
      </c>
      <c r="S81" s="10" t="str">
        <f t="shared" si="11"/>
        <v>-4553,-60,4456</v>
      </c>
      <c r="T81"/>
    </row>
    <row r="82" spans="1:20" s="5" customFormat="1" x14ac:dyDescent="0.25">
      <c r="A82" s="4"/>
      <c r="B82">
        <v>44</v>
      </c>
      <c r="C82">
        <v>1</v>
      </c>
      <c r="D82">
        <v>86</v>
      </c>
      <c r="E82">
        <v>30</v>
      </c>
      <c r="F82" s="6">
        <f t="shared" si="0"/>
        <v>44.016666666666666</v>
      </c>
      <c r="G82" s="6">
        <f t="shared" si="1"/>
        <v>0.76823575918648146</v>
      </c>
      <c r="H82" s="6">
        <f t="shared" si="2"/>
        <v>86.5</v>
      </c>
      <c r="I82" s="6"/>
      <c r="J82" s="6"/>
      <c r="K82" s="6">
        <f t="shared" si="3"/>
        <v>180.5</v>
      </c>
      <c r="L82" s="6">
        <f t="shared" si="4"/>
        <v>3.1503193002611112</v>
      </c>
      <c r="M82" s="7">
        <f t="shared" si="5"/>
        <v>-4581.4518445550329</v>
      </c>
      <c r="N82" s="7">
        <f t="shared" si="6"/>
        <v>-39.981726421866504</v>
      </c>
      <c r="O82" s="7">
        <f t="shared" si="7"/>
        <v>4427.0014069995077</v>
      </c>
      <c r="P82" s="7">
        <f t="shared" si="8"/>
        <v>-4582</v>
      </c>
      <c r="Q82" s="7">
        <f t="shared" si="9"/>
        <v>-40</v>
      </c>
      <c r="R82" s="7">
        <f t="shared" si="10"/>
        <v>4427</v>
      </c>
      <c r="S82" s="10" t="str">
        <f t="shared" si="11"/>
        <v>-4582,-40,4427</v>
      </c>
      <c r="T82"/>
    </row>
    <row r="83" spans="1:20" s="5" customFormat="1" x14ac:dyDescent="0.25">
      <c r="A83" s="4"/>
      <c r="B83">
        <v>43</v>
      </c>
      <c r="C83">
        <v>50</v>
      </c>
      <c r="D83">
        <v>86</v>
      </c>
      <c r="E83">
        <v>26</v>
      </c>
      <c r="F83" s="6">
        <f t="shared" si="0"/>
        <v>43.833333333333336</v>
      </c>
      <c r="G83" s="6">
        <f t="shared" si="1"/>
        <v>0.76503598889074076</v>
      </c>
      <c r="H83" s="6">
        <f t="shared" si="2"/>
        <v>86.433333333333337</v>
      </c>
      <c r="I83" s="6"/>
      <c r="J83" s="6"/>
      <c r="K83" s="6">
        <f t="shared" si="3"/>
        <v>180.56666666666666</v>
      </c>
      <c r="L83" s="6">
        <f t="shared" si="4"/>
        <v>3.151482853095926</v>
      </c>
      <c r="M83" s="7">
        <f t="shared" si="5"/>
        <v>-4595.5434396465807</v>
      </c>
      <c r="N83" s="7">
        <f t="shared" si="6"/>
        <v>-45.452323455726678</v>
      </c>
      <c r="O83" s="7">
        <f t="shared" si="7"/>
        <v>4412.3186173047106</v>
      </c>
      <c r="P83" s="7">
        <f t="shared" si="8"/>
        <v>-4596</v>
      </c>
      <c r="Q83" s="7">
        <f t="shared" si="9"/>
        <v>-46</v>
      </c>
      <c r="R83" s="7">
        <f t="shared" si="10"/>
        <v>4412</v>
      </c>
      <c r="S83" s="10" t="str">
        <f t="shared" si="11"/>
        <v>-4596,-46,4412</v>
      </c>
      <c r="T83"/>
    </row>
    <row r="84" spans="1:20" s="5" customFormat="1" x14ac:dyDescent="0.25">
      <c r="A84" s="4"/>
      <c r="B84">
        <v>43</v>
      </c>
      <c r="C84">
        <v>37</v>
      </c>
      <c r="D84">
        <v>86</v>
      </c>
      <c r="E84">
        <v>32</v>
      </c>
      <c r="F84" s="6">
        <f t="shared" si="0"/>
        <v>43.616666666666667</v>
      </c>
      <c r="G84" s="6">
        <f t="shared" si="1"/>
        <v>0.76125444217759253</v>
      </c>
      <c r="H84" s="6">
        <f t="shared" si="2"/>
        <v>86.533333333333331</v>
      </c>
      <c r="I84" s="6"/>
      <c r="J84" s="6"/>
      <c r="K84" s="6">
        <f t="shared" si="3"/>
        <v>180.4666666666667</v>
      </c>
      <c r="L84" s="6">
        <f t="shared" si="4"/>
        <v>3.1497375238437044</v>
      </c>
      <c r="M84" s="7">
        <f t="shared" si="5"/>
        <v>-4612.2677063883866</v>
      </c>
      <c r="N84" s="7">
        <f t="shared" si="6"/>
        <v>-37.567152769852278</v>
      </c>
      <c r="O84" s="7">
        <f t="shared" si="7"/>
        <v>4394.9079983134552</v>
      </c>
      <c r="P84" s="7">
        <f t="shared" si="8"/>
        <v>-4613</v>
      </c>
      <c r="Q84" s="7">
        <f t="shared" si="9"/>
        <v>-38</v>
      </c>
      <c r="R84" s="7">
        <f t="shared" si="10"/>
        <v>4394</v>
      </c>
      <c r="S84" s="10" t="str">
        <f t="shared" si="11"/>
        <v>-4613,-38,4394</v>
      </c>
      <c r="T84"/>
    </row>
    <row r="85" spans="1:20" s="5" customFormat="1" x14ac:dyDescent="0.25">
      <c r="A85" s="4"/>
      <c r="B85">
        <v>43</v>
      </c>
      <c r="C85">
        <v>1</v>
      </c>
      <c r="D85">
        <v>86</v>
      </c>
      <c r="E85">
        <v>14</v>
      </c>
      <c r="F85" s="6">
        <f t="shared" si="0"/>
        <v>43.016666666666666</v>
      </c>
      <c r="G85" s="6">
        <f t="shared" si="1"/>
        <v>0.7507824666642593</v>
      </c>
      <c r="H85" s="6">
        <f t="shared" si="2"/>
        <v>86.233333333333334</v>
      </c>
      <c r="I85" s="6"/>
      <c r="J85" s="6"/>
      <c r="K85" s="6">
        <f t="shared" si="3"/>
        <v>180.76666666666665</v>
      </c>
      <c r="L85" s="6">
        <f t="shared" si="4"/>
        <v>3.1549735116003705</v>
      </c>
      <c r="M85" s="7">
        <f t="shared" si="5"/>
        <v>-4657.7733107281465</v>
      </c>
      <c r="N85" s="7">
        <f t="shared" si="6"/>
        <v>-62.328723291855589</v>
      </c>
      <c r="O85" s="7">
        <f t="shared" si="7"/>
        <v>4346.3667489204554</v>
      </c>
      <c r="P85" s="7">
        <f t="shared" si="8"/>
        <v>-4658</v>
      </c>
      <c r="Q85" s="7">
        <f t="shared" si="9"/>
        <v>-63</v>
      </c>
      <c r="R85" s="7">
        <f t="shared" si="10"/>
        <v>4346</v>
      </c>
      <c r="S85" s="10" t="str">
        <f t="shared" si="11"/>
        <v>-4658,-63,4346</v>
      </c>
      <c r="T85"/>
    </row>
    <row r="86" spans="1:20" s="5" customFormat="1" x14ac:dyDescent="0.25">
      <c r="A86" s="4"/>
      <c r="B86">
        <v>42</v>
      </c>
      <c r="C86">
        <v>32</v>
      </c>
      <c r="D86">
        <v>86</v>
      </c>
      <c r="E86">
        <v>13</v>
      </c>
      <c r="F86" s="6">
        <f t="shared" si="0"/>
        <v>42.533333333333331</v>
      </c>
      <c r="G86" s="6">
        <f t="shared" si="1"/>
        <v>0.74234670861185181</v>
      </c>
      <c r="H86" s="6">
        <f t="shared" si="2"/>
        <v>86.216666666666669</v>
      </c>
      <c r="I86" s="6"/>
      <c r="J86" s="6"/>
      <c r="K86" s="6">
        <f t="shared" si="3"/>
        <v>180.7833333333333</v>
      </c>
      <c r="L86" s="6">
        <f t="shared" si="4"/>
        <v>3.1552643998090737</v>
      </c>
      <c r="M86" s="7">
        <f t="shared" si="5"/>
        <v>-4694.2502932457028</v>
      </c>
      <c r="N86" s="7">
        <f t="shared" si="6"/>
        <v>-64.18259768080533</v>
      </c>
      <c r="O86" s="7">
        <f t="shared" si="7"/>
        <v>4306.9172012609642</v>
      </c>
      <c r="P86" s="7">
        <f t="shared" si="8"/>
        <v>-4695</v>
      </c>
      <c r="Q86" s="7">
        <f t="shared" si="9"/>
        <v>-65</v>
      </c>
      <c r="R86" s="7">
        <f t="shared" si="10"/>
        <v>4306</v>
      </c>
      <c r="S86" s="10" t="str">
        <f t="shared" si="11"/>
        <v>-4695,-65,4306</v>
      </c>
      <c r="T86"/>
    </row>
    <row r="87" spans="1:20" s="5" customFormat="1" x14ac:dyDescent="0.25">
      <c r="A87" s="4"/>
      <c r="B87">
        <v>42</v>
      </c>
      <c r="C87">
        <v>7</v>
      </c>
      <c r="D87">
        <v>86</v>
      </c>
      <c r="E87">
        <v>29</v>
      </c>
      <c r="F87" s="6">
        <f t="shared" si="0"/>
        <v>42.116666666666667</v>
      </c>
      <c r="G87" s="6">
        <f t="shared" si="1"/>
        <v>0.73507450339425939</v>
      </c>
      <c r="H87" s="6">
        <f t="shared" si="2"/>
        <v>86.483333333333334</v>
      </c>
      <c r="I87" s="6"/>
      <c r="J87" s="6"/>
      <c r="K87" s="6">
        <f t="shared" si="3"/>
        <v>180.51666666666665</v>
      </c>
      <c r="L87" s="6">
        <f t="shared" si="4"/>
        <v>3.1506101884698143</v>
      </c>
      <c r="M87" s="7">
        <f t="shared" si="5"/>
        <v>-4725.693271561614</v>
      </c>
      <c r="N87" s="7">
        <f t="shared" si="6"/>
        <v>-42.615259014731556</v>
      </c>
      <c r="O87" s="7">
        <f t="shared" si="7"/>
        <v>4272.6628749313231</v>
      </c>
      <c r="P87" s="7">
        <f t="shared" si="8"/>
        <v>-4726</v>
      </c>
      <c r="Q87" s="7">
        <f t="shared" si="9"/>
        <v>-43</v>
      </c>
      <c r="R87" s="7">
        <f t="shared" si="10"/>
        <v>4272</v>
      </c>
      <c r="S87" s="10" t="str">
        <f t="shared" si="11"/>
        <v>-4726,-43,4272</v>
      </c>
      <c r="T87"/>
    </row>
    <row r="88" spans="1:20" s="5" customFormat="1" x14ac:dyDescent="0.25">
      <c r="A88" s="4"/>
      <c r="B88">
        <v>41</v>
      </c>
      <c r="C88">
        <v>51</v>
      </c>
      <c r="D88">
        <v>86</v>
      </c>
      <c r="E88">
        <v>39</v>
      </c>
      <c r="F88" s="6">
        <f t="shared" si="0"/>
        <v>41.85</v>
      </c>
      <c r="G88" s="6">
        <f t="shared" si="1"/>
        <v>0.73042029205500003</v>
      </c>
      <c r="H88" s="6">
        <f t="shared" si="2"/>
        <v>86.65</v>
      </c>
      <c r="I88" s="6"/>
      <c r="J88" s="6"/>
      <c r="K88" s="6">
        <f t="shared" si="3"/>
        <v>180.35000000000002</v>
      </c>
      <c r="L88" s="6">
        <f t="shared" si="4"/>
        <v>3.1477013063827783</v>
      </c>
      <c r="M88" s="7">
        <f t="shared" si="5"/>
        <v>-4745.6314896275062</v>
      </c>
      <c r="N88" s="7">
        <f t="shared" si="6"/>
        <v>-28.989775645155191</v>
      </c>
      <c r="O88" s="7">
        <f t="shared" si="7"/>
        <v>4250.6214084018184</v>
      </c>
      <c r="P88" s="7">
        <f t="shared" si="8"/>
        <v>-4746</v>
      </c>
      <c r="Q88" s="7">
        <f t="shared" si="9"/>
        <v>-29</v>
      </c>
      <c r="R88" s="7">
        <f t="shared" si="10"/>
        <v>4250</v>
      </c>
      <c r="S88" s="10" t="str">
        <f t="shared" si="11"/>
        <v>-4746,-29,4250</v>
      </c>
      <c r="T88"/>
    </row>
    <row r="89" spans="1:20" s="5" customFormat="1" x14ac:dyDescent="0.25">
      <c r="A89" s="4"/>
      <c r="B89">
        <v>41</v>
      </c>
      <c r="C89">
        <v>39</v>
      </c>
      <c r="D89">
        <v>87</v>
      </c>
      <c r="E89">
        <v>0</v>
      </c>
      <c r="F89" s="6">
        <f t="shared" si="0"/>
        <v>41.65</v>
      </c>
      <c r="G89" s="6">
        <f t="shared" si="1"/>
        <v>0.72692963355055551</v>
      </c>
      <c r="H89" s="6">
        <f t="shared" si="2"/>
        <v>87</v>
      </c>
      <c r="I89" s="6"/>
      <c r="J89" s="6"/>
      <c r="K89" s="6">
        <f t="shared" si="3"/>
        <v>180</v>
      </c>
      <c r="L89" s="6">
        <f t="shared" si="4"/>
        <v>3.1415926540000001</v>
      </c>
      <c r="M89" s="7">
        <f t="shared" si="5"/>
        <v>-4760.528559226098</v>
      </c>
      <c r="N89" s="7">
        <f t="shared" si="6"/>
        <v>-1.9528014578460303E-6</v>
      </c>
      <c r="O89" s="7">
        <f t="shared" si="7"/>
        <v>4234.0298578059983</v>
      </c>
      <c r="P89" s="7">
        <f t="shared" si="8"/>
        <v>-4761</v>
      </c>
      <c r="Q89" s="7">
        <f t="shared" si="9"/>
        <v>-1</v>
      </c>
      <c r="R89" s="7">
        <f t="shared" si="10"/>
        <v>4234</v>
      </c>
      <c r="S89" s="10" t="str">
        <f t="shared" si="11"/>
        <v>-4761,-1,4234</v>
      </c>
      <c r="T89"/>
    </row>
    <row r="90" spans="1:20" s="5" customFormat="1" x14ac:dyDescent="0.25">
      <c r="A90" s="4"/>
      <c r="B90">
        <v>41</v>
      </c>
      <c r="C90">
        <v>36</v>
      </c>
      <c r="D90">
        <v>87</v>
      </c>
      <c r="E90">
        <v>13</v>
      </c>
      <c r="F90" s="6">
        <f t="shared" si="0"/>
        <v>41.6</v>
      </c>
      <c r="G90" s="6">
        <f t="shared" si="1"/>
        <v>0.72605696892444449</v>
      </c>
      <c r="H90" s="6">
        <f t="shared" si="2"/>
        <v>87.216666666666669</v>
      </c>
      <c r="I90" s="6"/>
      <c r="J90" s="6"/>
      <c r="K90" s="6">
        <f t="shared" si="3"/>
        <v>179.7833333333333</v>
      </c>
      <c r="L90" s="6">
        <f t="shared" si="4"/>
        <v>3.1378111072868515</v>
      </c>
      <c r="M90" s="7">
        <f t="shared" si="5"/>
        <v>-4764.1875698008444</v>
      </c>
      <c r="N90" s="7">
        <f t="shared" si="6"/>
        <v>18.016081768394663</v>
      </c>
      <c r="O90" s="7">
        <f t="shared" si="7"/>
        <v>4229.873901259095</v>
      </c>
      <c r="P90" s="7">
        <f t="shared" si="8"/>
        <v>-4765</v>
      </c>
      <c r="Q90" s="7">
        <f t="shared" si="9"/>
        <v>18</v>
      </c>
      <c r="R90" s="7">
        <f t="shared" si="10"/>
        <v>4229</v>
      </c>
      <c r="S90" s="10" t="str">
        <f t="shared" si="11"/>
        <v>-4765,18,4229</v>
      </c>
      <c r="T90"/>
    </row>
    <row r="91" spans="1:20" s="5" customFormat="1" x14ac:dyDescent="0.25">
      <c r="A91" s="4"/>
      <c r="B91">
        <v>0</v>
      </c>
      <c r="C91">
        <v>0</v>
      </c>
      <c r="D91">
        <v>0</v>
      </c>
      <c r="E91">
        <v>0</v>
      </c>
      <c r="F91" s="6">
        <f>B91+C91/60</f>
        <v>0</v>
      </c>
      <c r="G91" s="6">
        <f t="shared" ref="G91" si="12">F91*3.141592654/180</f>
        <v>0</v>
      </c>
      <c r="H91" s="6">
        <f>D91+E91/60</f>
        <v>0</v>
      </c>
      <c r="I91" s="6"/>
      <c r="J91" s="6"/>
      <c r="K91" s="6">
        <v>0</v>
      </c>
      <c r="L91" s="6">
        <f t="shared" ref="L91" si="13">K91*3.141592654/180</f>
        <v>0</v>
      </c>
      <c r="M91" s="7">
        <v>0</v>
      </c>
      <c r="N91" s="7">
        <f t="shared" ref="N91" si="14">6371*COS(G91)*SIN(L91)</f>
        <v>0</v>
      </c>
      <c r="O91" s="7">
        <f t="shared" ref="O91" si="15">6371*SIN(G91)</f>
        <v>0</v>
      </c>
      <c r="P91" s="7">
        <f t="shared" ref="P91" si="16">INT(M91)</f>
        <v>0</v>
      </c>
      <c r="Q91" s="7">
        <f t="shared" ref="Q91" si="17">INT(N91)</f>
        <v>0</v>
      </c>
      <c r="R91" s="7">
        <f t="shared" ref="R91" si="18">INT(O91)</f>
        <v>0</v>
      </c>
      <c r="S91" s="10" t="str">
        <f t="shared" ref="S91" si="19">CONCATENATE(P91,",",Q91,",",R91)</f>
        <v>0,0,0</v>
      </c>
      <c r="T91"/>
    </row>
    <row r="92" spans="1:20" s="18" customFormat="1" x14ac:dyDescent="0.25">
      <c r="A92" s="11" t="s">
        <v>52</v>
      </c>
      <c r="B92" s="12">
        <v>45</v>
      </c>
      <c r="C92" s="12">
        <v>53</v>
      </c>
      <c r="D92" s="12">
        <v>84</v>
      </c>
      <c r="E92" s="12">
        <v>32</v>
      </c>
      <c r="F92" s="13">
        <f t="shared" si="0"/>
        <v>45.883333333333333</v>
      </c>
      <c r="G92" s="13">
        <f t="shared" si="1"/>
        <v>0.80081523856129622</v>
      </c>
      <c r="H92" s="13">
        <f t="shared" si="2"/>
        <v>84.533333333333331</v>
      </c>
      <c r="I92" s="13"/>
      <c r="J92" s="13"/>
      <c r="K92" s="13">
        <f t="shared" si="3"/>
        <v>182.4666666666667</v>
      </c>
      <c r="L92" s="13">
        <f t="shared" si="4"/>
        <v>3.1846441088881488</v>
      </c>
      <c r="M92" s="14">
        <f t="shared" si="5"/>
        <v>-4430.8817725402532</v>
      </c>
      <c r="N92" s="14">
        <f t="shared" si="6"/>
        <v>-190.8738467677577</v>
      </c>
      <c r="O92" s="14">
        <f t="shared" si="7"/>
        <v>4573.8927504250278</v>
      </c>
      <c r="P92" s="14">
        <f t="shared" si="8"/>
        <v>-4431</v>
      </c>
      <c r="Q92" s="14">
        <f t="shared" si="9"/>
        <v>-191</v>
      </c>
      <c r="R92" s="14">
        <f t="shared" si="10"/>
        <v>4573</v>
      </c>
      <c r="S92" s="15" t="str">
        <f t="shared" si="11"/>
        <v>-4431,-191,4573</v>
      </c>
      <c r="T92" s="12"/>
    </row>
    <row r="93" spans="1:20" s="5" customFormat="1" x14ac:dyDescent="0.25">
      <c r="A93" s="4"/>
      <c r="B93">
        <v>45</v>
      </c>
      <c r="C93">
        <v>27</v>
      </c>
      <c r="D93">
        <v>81</v>
      </c>
      <c r="E93">
        <v>48</v>
      </c>
      <c r="F93" s="6">
        <f t="shared" si="0"/>
        <v>45.45</v>
      </c>
      <c r="G93" s="6">
        <f t="shared" si="1"/>
        <v>0.79325214513499998</v>
      </c>
      <c r="H93" s="6">
        <f t="shared" si="2"/>
        <v>81.8</v>
      </c>
      <c r="I93" s="6"/>
      <c r="J93" s="6"/>
      <c r="K93" s="6">
        <f t="shared" si="3"/>
        <v>185.2</v>
      </c>
      <c r="L93" s="6">
        <f t="shared" si="4"/>
        <v>3.2323497751155554</v>
      </c>
      <c r="M93" s="7">
        <f t="shared" si="5"/>
        <v>-4451.0622107105319</v>
      </c>
      <c r="N93" s="7">
        <f t="shared" si="6"/>
        <v>-405.07839587058209</v>
      </c>
      <c r="O93" s="7">
        <f t="shared" si="7"/>
        <v>4540.2200045354175</v>
      </c>
      <c r="P93" s="7">
        <f t="shared" si="8"/>
        <v>-4452</v>
      </c>
      <c r="Q93" s="7">
        <f t="shared" si="9"/>
        <v>-406</v>
      </c>
      <c r="R93" s="7">
        <f t="shared" si="10"/>
        <v>4540</v>
      </c>
      <c r="S93" s="10" t="str">
        <f t="shared" si="11"/>
        <v>-4452,-406,4540</v>
      </c>
      <c r="T93"/>
    </row>
    <row r="94" spans="1:20" s="5" customFormat="1" x14ac:dyDescent="0.25">
      <c r="A94" s="4"/>
      <c r="B94">
        <v>45</v>
      </c>
      <c r="C94">
        <v>59</v>
      </c>
      <c r="D94">
        <v>81</v>
      </c>
      <c r="E94">
        <v>18</v>
      </c>
      <c r="F94" s="6">
        <f t="shared" si="0"/>
        <v>45.983333333333334</v>
      </c>
      <c r="G94" s="6">
        <f t="shared" si="1"/>
        <v>0.80256056781351848</v>
      </c>
      <c r="H94" s="6">
        <f t="shared" si="2"/>
        <v>81.3</v>
      </c>
      <c r="I94" s="6"/>
      <c r="J94" s="6"/>
      <c r="K94" s="6">
        <f t="shared" si="3"/>
        <v>185.7</v>
      </c>
      <c r="L94" s="6">
        <f t="shared" si="4"/>
        <v>3.2410764213766665</v>
      </c>
      <c r="M94" s="7">
        <f t="shared" si="5"/>
        <v>-4405.1124071399099</v>
      </c>
      <c r="N94" s="7">
        <f t="shared" si="6"/>
        <v>-439.68867362882554</v>
      </c>
      <c r="O94" s="7">
        <f t="shared" si="7"/>
        <v>4581.6262997700451</v>
      </c>
      <c r="P94" s="7">
        <f t="shared" si="8"/>
        <v>-4406</v>
      </c>
      <c r="Q94" s="7">
        <f t="shared" si="9"/>
        <v>-440</v>
      </c>
      <c r="R94" s="7">
        <f t="shared" si="10"/>
        <v>4581</v>
      </c>
      <c r="S94" s="10" t="str">
        <f t="shared" si="11"/>
        <v>-4406,-440,4581</v>
      </c>
      <c r="T94"/>
    </row>
    <row r="95" spans="1:20" s="5" customFormat="1" x14ac:dyDescent="0.25">
      <c r="A95" s="4"/>
      <c r="B95">
        <v>44</v>
      </c>
      <c r="C95">
        <v>38</v>
      </c>
      <c r="D95">
        <v>79</v>
      </c>
      <c r="E95">
        <v>58</v>
      </c>
      <c r="F95" s="6">
        <f t="shared" si="0"/>
        <v>44.633333333333333</v>
      </c>
      <c r="G95" s="6">
        <f t="shared" si="1"/>
        <v>0.77899862290851851</v>
      </c>
      <c r="H95" s="6">
        <f t="shared" si="2"/>
        <v>79.966666666666669</v>
      </c>
      <c r="I95" s="6"/>
      <c r="J95" s="6"/>
      <c r="K95" s="6">
        <f t="shared" si="3"/>
        <v>187.0333333333333</v>
      </c>
      <c r="L95" s="6">
        <f t="shared" si="4"/>
        <v>3.2643474780729624</v>
      </c>
      <c r="M95" s="7">
        <f t="shared" si="5"/>
        <v>-4499.5988156545218</v>
      </c>
      <c r="N95" s="7">
        <f t="shared" si="6"/>
        <v>-555.13868285595709</v>
      </c>
      <c r="O95" s="7">
        <f t="shared" si="7"/>
        <v>4476.0554666980361</v>
      </c>
      <c r="P95" s="7">
        <f t="shared" si="8"/>
        <v>-4500</v>
      </c>
      <c r="Q95" s="7">
        <f t="shared" si="9"/>
        <v>-556</v>
      </c>
      <c r="R95" s="7">
        <f t="shared" si="10"/>
        <v>4476</v>
      </c>
      <c r="S95" s="10" t="str">
        <f t="shared" si="11"/>
        <v>-4500,-556,4476</v>
      </c>
      <c r="T95"/>
    </row>
    <row r="96" spans="1:20" s="5" customFormat="1" x14ac:dyDescent="0.25">
      <c r="A96" s="4"/>
      <c r="B96">
        <v>44</v>
      </c>
      <c r="C96">
        <v>30</v>
      </c>
      <c r="D96">
        <v>80</v>
      </c>
      <c r="E96">
        <v>10</v>
      </c>
      <c r="F96" s="6">
        <f t="shared" si="0"/>
        <v>44.5</v>
      </c>
      <c r="G96" s="6">
        <f t="shared" si="1"/>
        <v>0.77667151723888894</v>
      </c>
      <c r="H96" s="6">
        <f t="shared" si="2"/>
        <v>80.166666666666671</v>
      </c>
      <c r="I96" s="6"/>
      <c r="J96" s="6"/>
      <c r="K96" s="6">
        <f t="shared" si="3"/>
        <v>186.83333333333331</v>
      </c>
      <c r="L96" s="6">
        <f t="shared" si="4"/>
        <v>3.2608568195685184</v>
      </c>
      <c r="M96" s="7">
        <f t="shared" si="5"/>
        <v>-4511.8392618042562</v>
      </c>
      <c r="N96" s="7">
        <f t="shared" si="6"/>
        <v>-540.66665096312408</v>
      </c>
      <c r="O96" s="7">
        <f t="shared" si="7"/>
        <v>4465.4929233151797</v>
      </c>
      <c r="P96" s="7">
        <f t="shared" si="8"/>
        <v>-4512</v>
      </c>
      <c r="Q96" s="7">
        <f t="shared" si="9"/>
        <v>-541</v>
      </c>
      <c r="R96" s="7">
        <f t="shared" si="10"/>
        <v>4465</v>
      </c>
      <c r="S96" s="10" t="str">
        <f t="shared" si="11"/>
        <v>-4512,-541,4465</v>
      </c>
      <c r="T96"/>
    </row>
    <row r="97" spans="1:20" s="5" customFormat="1" x14ac:dyDescent="0.25">
      <c r="A97" s="4"/>
      <c r="B97">
        <v>45</v>
      </c>
      <c r="C97">
        <v>18</v>
      </c>
      <c r="D97">
        <v>81</v>
      </c>
      <c r="E97">
        <v>44</v>
      </c>
      <c r="F97" s="6">
        <f t="shared" si="0"/>
        <v>45.3</v>
      </c>
      <c r="G97" s="6">
        <f t="shared" si="1"/>
        <v>0.79063415125666658</v>
      </c>
      <c r="H97" s="6">
        <f t="shared" si="2"/>
        <v>81.733333333333334</v>
      </c>
      <c r="I97" s="6"/>
      <c r="J97" s="6"/>
      <c r="K97" s="6">
        <f t="shared" si="3"/>
        <v>185.26666666666665</v>
      </c>
      <c r="L97" s="6">
        <f t="shared" si="4"/>
        <v>3.2335133279503703</v>
      </c>
      <c r="M97" s="7">
        <f t="shared" si="5"/>
        <v>-4462.4086897658508</v>
      </c>
      <c r="N97" s="7">
        <f t="shared" si="6"/>
        <v>-411.34681517937452</v>
      </c>
      <c r="O97" s="7">
        <f t="shared" si="7"/>
        <v>4528.5034485074657</v>
      </c>
      <c r="P97" s="7">
        <f t="shared" si="8"/>
        <v>-4463</v>
      </c>
      <c r="Q97" s="7">
        <f t="shared" si="9"/>
        <v>-412</v>
      </c>
      <c r="R97" s="7">
        <f t="shared" si="10"/>
        <v>4528</v>
      </c>
      <c r="S97" s="10" t="str">
        <f t="shared" si="11"/>
        <v>-4463,-412,4528</v>
      </c>
      <c r="T97"/>
    </row>
    <row r="98" spans="1:20" s="5" customFormat="1" x14ac:dyDescent="0.25">
      <c r="A98" s="4"/>
      <c r="B98">
        <v>44</v>
      </c>
      <c r="C98">
        <v>38</v>
      </c>
      <c r="D98">
        <v>81</v>
      </c>
      <c r="E98">
        <v>17</v>
      </c>
      <c r="F98" s="6">
        <f t="shared" si="0"/>
        <v>44.633333333333333</v>
      </c>
      <c r="G98" s="6">
        <f t="shared" si="1"/>
        <v>0.77899862290851851</v>
      </c>
      <c r="H98" s="6">
        <f t="shared" si="2"/>
        <v>81.283333333333331</v>
      </c>
      <c r="I98" s="6"/>
      <c r="J98" s="6"/>
      <c r="K98" s="6">
        <f t="shared" si="3"/>
        <v>185.7166666666667</v>
      </c>
      <c r="L98" s="6">
        <f t="shared" si="4"/>
        <v>3.241367309585371</v>
      </c>
      <c r="M98" s="7">
        <f t="shared" si="5"/>
        <v>-4511.1668332217414</v>
      </c>
      <c r="N98" s="7">
        <f t="shared" si="6"/>
        <v>-451.59966993206928</v>
      </c>
      <c r="O98" s="7">
        <f t="shared" si="7"/>
        <v>4476.0554666980361</v>
      </c>
      <c r="P98" s="7">
        <f t="shared" si="8"/>
        <v>-4512</v>
      </c>
      <c r="Q98" s="7">
        <f t="shared" si="9"/>
        <v>-452</v>
      </c>
      <c r="R98" s="7">
        <f t="shared" si="10"/>
        <v>4476</v>
      </c>
      <c r="S98" s="10" t="str">
        <f t="shared" si="11"/>
        <v>-4512,-452,4476</v>
      </c>
      <c r="T98"/>
    </row>
    <row r="99" spans="1:20" s="5" customFormat="1" x14ac:dyDescent="0.25">
      <c r="A99" s="4"/>
      <c r="B99">
        <v>44</v>
      </c>
      <c r="C99">
        <v>2</v>
      </c>
      <c r="D99">
        <v>81</v>
      </c>
      <c r="E99">
        <v>46</v>
      </c>
      <c r="F99" s="6">
        <f t="shared" si="0"/>
        <v>44.033333333333331</v>
      </c>
      <c r="G99" s="6">
        <f t="shared" si="1"/>
        <v>0.76852664739518517</v>
      </c>
      <c r="H99" s="6">
        <f t="shared" si="2"/>
        <v>81.766666666666666</v>
      </c>
      <c r="I99" s="6"/>
      <c r="J99" s="6"/>
      <c r="K99" s="6">
        <f t="shared" si="3"/>
        <v>185.23333333333335</v>
      </c>
      <c r="L99" s="6">
        <f t="shared" si="4"/>
        <v>3.2329315515329635</v>
      </c>
      <c r="M99" s="7">
        <f t="shared" si="5"/>
        <v>-4561.2452119858963</v>
      </c>
      <c r="N99" s="7">
        <f t="shared" si="6"/>
        <v>-417.78157953830197</v>
      </c>
      <c r="O99" s="7">
        <f t="shared" si="7"/>
        <v>4428.3339607502739</v>
      </c>
      <c r="P99" s="7">
        <f t="shared" si="8"/>
        <v>-4562</v>
      </c>
      <c r="Q99" s="7">
        <f t="shared" si="9"/>
        <v>-418</v>
      </c>
      <c r="R99" s="7">
        <f t="shared" si="10"/>
        <v>4428</v>
      </c>
      <c r="S99" s="10" t="str">
        <f t="shared" si="11"/>
        <v>-4562,-418,4428</v>
      </c>
      <c r="T99"/>
    </row>
    <row r="100" spans="1:20" s="5" customFormat="1" x14ac:dyDescent="0.25">
      <c r="A100" s="4"/>
      <c r="B100">
        <v>43</v>
      </c>
      <c r="C100">
        <v>20</v>
      </c>
      <c r="D100">
        <v>81</v>
      </c>
      <c r="E100">
        <v>45</v>
      </c>
      <c r="F100" s="6">
        <f t="shared" si="0"/>
        <v>43.333333333333336</v>
      </c>
      <c r="G100" s="6">
        <f t="shared" si="1"/>
        <v>0.75630934262962968</v>
      </c>
      <c r="H100" s="6">
        <f t="shared" si="2"/>
        <v>81.75</v>
      </c>
      <c r="I100" s="6"/>
      <c r="J100" s="6"/>
      <c r="K100" s="6">
        <f t="shared" si="3"/>
        <v>185.25</v>
      </c>
      <c r="L100" s="6">
        <f t="shared" si="4"/>
        <v>3.2332224397416667</v>
      </c>
      <c r="M100" s="7">
        <f t="shared" si="5"/>
        <v>-4614.6570953382725</v>
      </c>
      <c r="N100" s="7">
        <f t="shared" si="6"/>
        <v>-424.02742149991053</v>
      </c>
      <c r="O100" s="7">
        <f t="shared" si="7"/>
        <v>4372.0454753193353</v>
      </c>
      <c r="P100" s="7">
        <f t="shared" si="8"/>
        <v>-4615</v>
      </c>
      <c r="Q100" s="7">
        <f t="shared" si="9"/>
        <v>-425</v>
      </c>
      <c r="R100" s="7">
        <f t="shared" si="10"/>
        <v>4372</v>
      </c>
      <c r="S100" s="10" t="str">
        <f t="shared" si="11"/>
        <v>-4615,-425,4372</v>
      </c>
      <c r="T100"/>
    </row>
    <row r="101" spans="1:20" s="5" customFormat="1" x14ac:dyDescent="0.25">
      <c r="A101" s="4"/>
      <c r="B101">
        <v>43</v>
      </c>
      <c r="C101">
        <v>1</v>
      </c>
      <c r="D101">
        <v>82</v>
      </c>
      <c r="E101">
        <v>25</v>
      </c>
      <c r="F101" s="6">
        <f t="shared" si="0"/>
        <v>43.016666666666666</v>
      </c>
      <c r="G101" s="6">
        <f t="shared" si="1"/>
        <v>0.7507824666642593</v>
      </c>
      <c r="H101" s="6">
        <f t="shared" si="2"/>
        <v>82.416666666666671</v>
      </c>
      <c r="I101" s="6"/>
      <c r="J101" s="6"/>
      <c r="K101" s="6">
        <f t="shared" si="3"/>
        <v>184.58333333333331</v>
      </c>
      <c r="L101" s="6">
        <f t="shared" si="4"/>
        <v>3.2215869113935183</v>
      </c>
      <c r="M101" s="7">
        <f t="shared" si="5"/>
        <v>-4643.2941995987621</v>
      </c>
      <c r="N101" s="7">
        <f t="shared" si="6"/>
        <v>-372.23119140007333</v>
      </c>
      <c r="O101" s="7">
        <f t="shared" si="7"/>
        <v>4346.3667489204554</v>
      </c>
      <c r="P101" s="7">
        <f t="shared" si="8"/>
        <v>-4644</v>
      </c>
      <c r="Q101" s="7">
        <f t="shared" si="9"/>
        <v>-373</v>
      </c>
      <c r="R101" s="7">
        <f t="shared" si="10"/>
        <v>4346</v>
      </c>
      <c r="S101" s="10" t="str">
        <f t="shared" si="11"/>
        <v>-4644,-373,4346</v>
      </c>
      <c r="T101"/>
    </row>
    <row r="102" spans="1:20" s="5" customFormat="1" x14ac:dyDescent="0.25">
      <c r="A102" s="4"/>
      <c r="B102">
        <v>44</v>
      </c>
      <c r="C102">
        <v>2</v>
      </c>
      <c r="D102">
        <v>82</v>
      </c>
      <c r="E102">
        <v>51</v>
      </c>
      <c r="F102" s="6">
        <f t="shared" si="0"/>
        <v>44.033333333333331</v>
      </c>
      <c r="G102" s="6">
        <f t="shared" si="1"/>
        <v>0.76852664739518517</v>
      </c>
      <c r="H102" s="6">
        <f t="shared" si="2"/>
        <v>82.85</v>
      </c>
      <c r="I102" s="6"/>
      <c r="J102" s="6"/>
      <c r="K102" s="6">
        <f t="shared" si="3"/>
        <v>184.14999999999998</v>
      </c>
      <c r="L102" s="6">
        <f t="shared" si="4"/>
        <v>3.2140238179672216</v>
      </c>
      <c r="M102" s="7">
        <f t="shared" si="5"/>
        <v>-4568.3287403796912</v>
      </c>
      <c r="N102" s="7">
        <f t="shared" si="6"/>
        <v>-331.46923218708542</v>
      </c>
      <c r="O102" s="7">
        <f t="shared" si="7"/>
        <v>4428.3339607502739</v>
      </c>
      <c r="P102" s="7">
        <f t="shared" si="8"/>
        <v>-4569</v>
      </c>
      <c r="Q102" s="7">
        <f t="shared" si="9"/>
        <v>-332</v>
      </c>
      <c r="R102" s="7">
        <f t="shared" si="10"/>
        <v>4428</v>
      </c>
      <c r="S102" s="10" t="str">
        <f t="shared" si="11"/>
        <v>-4569,-332,4428</v>
      </c>
      <c r="T102"/>
    </row>
    <row r="103" spans="1:20" s="5" customFormat="1" x14ac:dyDescent="0.25">
      <c r="A103" s="4"/>
      <c r="B103">
        <v>43</v>
      </c>
      <c r="C103">
        <v>36</v>
      </c>
      <c r="D103">
        <v>83</v>
      </c>
      <c r="E103">
        <v>37</v>
      </c>
      <c r="F103" s="6">
        <f t="shared" si="0"/>
        <v>43.6</v>
      </c>
      <c r="G103" s="6">
        <f t="shared" si="1"/>
        <v>0.76096355396888893</v>
      </c>
      <c r="H103" s="6">
        <f t="shared" si="2"/>
        <v>83.61666666666666</v>
      </c>
      <c r="I103" s="6"/>
      <c r="J103" s="6"/>
      <c r="K103" s="6">
        <f t="shared" si="3"/>
        <v>183.38333333333333</v>
      </c>
      <c r="L103" s="6">
        <f t="shared" si="4"/>
        <v>3.200642960366852</v>
      </c>
      <c r="M103" s="7">
        <f t="shared" si="5"/>
        <v>-4605.6574231327277</v>
      </c>
      <c r="N103" s="7">
        <f t="shared" si="6"/>
        <v>-272.28203426313576</v>
      </c>
      <c r="O103" s="7">
        <f t="shared" si="7"/>
        <v>4393.5661135983746</v>
      </c>
      <c r="P103" s="7">
        <f t="shared" si="8"/>
        <v>-4606</v>
      </c>
      <c r="Q103" s="7">
        <f t="shared" si="9"/>
        <v>-273</v>
      </c>
      <c r="R103" s="7">
        <f t="shared" si="10"/>
        <v>4393</v>
      </c>
      <c r="S103" s="10" t="str">
        <f t="shared" si="11"/>
        <v>-4606,-273,4393</v>
      </c>
      <c r="T103"/>
    </row>
    <row r="104" spans="1:20" s="5" customFormat="1" x14ac:dyDescent="0.25">
      <c r="A104" s="4"/>
      <c r="B104">
        <v>43</v>
      </c>
      <c r="C104">
        <v>48</v>
      </c>
      <c r="D104">
        <v>83</v>
      </c>
      <c r="E104">
        <v>57</v>
      </c>
      <c r="F104" s="6">
        <f t="shared" si="0"/>
        <v>43.8</v>
      </c>
      <c r="G104" s="6">
        <f t="shared" si="1"/>
        <v>0.76445421247333323</v>
      </c>
      <c r="H104" s="6">
        <f t="shared" si="2"/>
        <v>83.95</v>
      </c>
      <c r="I104" s="6"/>
      <c r="J104" s="6"/>
      <c r="K104" s="6">
        <f t="shared" si="3"/>
        <v>183.05</v>
      </c>
      <c r="L104" s="6">
        <f t="shared" si="4"/>
        <v>3.1948251961927783</v>
      </c>
      <c r="M104" s="7">
        <f t="shared" si="5"/>
        <v>-4591.8207927602016</v>
      </c>
      <c r="N104" s="7">
        <f t="shared" si="6"/>
        <v>-244.66544276084224</v>
      </c>
      <c r="O104" s="7">
        <f t="shared" si="7"/>
        <v>4409.6441611873524</v>
      </c>
      <c r="P104" s="7">
        <f t="shared" si="8"/>
        <v>-4592</v>
      </c>
      <c r="Q104" s="7">
        <f t="shared" si="9"/>
        <v>-245</v>
      </c>
      <c r="R104" s="7">
        <f t="shared" si="10"/>
        <v>4409</v>
      </c>
      <c r="S104" s="10" t="str">
        <f t="shared" si="11"/>
        <v>-4592,-245,4409</v>
      </c>
      <c r="T104"/>
    </row>
    <row r="105" spans="1:20" s="5" customFormat="1" x14ac:dyDescent="0.25">
      <c r="A105" s="4"/>
      <c r="B105">
        <v>44</v>
      </c>
      <c r="C105">
        <v>41</v>
      </c>
      <c r="D105">
        <v>83</v>
      </c>
      <c r="E105">
        <v>14</v>
      </c>
      <c r="F105" s="6">
        <f t="shared" si="0"/>
        <v>44.68333333333333</v>
      </c>
      <c r="G105" s="6">
        <f t="shared" si="1"/>
        <v>0.77987128753462953</v>
      </c>
      <c r="H105" s="6">
        <f t="shared" si="2"/>
        <v>83.233333333333334</v>
      </c>
      <c r="I105" s="6"/>
      <c r="J105" s="6"/>
      <c r="K105" s="6">
        <f t="shared" si="3"/>
        <v>183.76666666666665</v>
      </c>
      <c r="L105" s="6">
        <f t="shared" si="4"/>
        <v>3.207333389167037</v>
      </c>
      <c r="M105" s="7">
        <f t="shared" si="5"/>
        <v>-4520.0217863019097</v>
      </c>
      <c r="N105" s="7">
        <f t="shared" si="6"/>
        <v>-297.57837642935596</v>
      </c>
      <c r="O105" s="7">
        <f t="shared" si="7"/>
        <v>4480.0101742337329</v>
      </c>
      <c r="P105" s="7">
        <f t="shared" si="8"/>
        <v>-4521</v>
      </c>
      <c r="Q105" s="7">
        <f t="shared" si="9"/>
        <v>-298</v>
      </c>
      <c r="R105" s="7">
        <f t="shared" si="10"/>
        <v>4480</v>
      </c>
      <c r="S105" s="10" t="str">
        <f t="shared" si="11"/>
        <v>-4521,-298,4480</v>
      </c>
      <c r="T105"/>
    </row>
    <row r="106" spans="1:20" s="5" customFormat="1" x14ac:dyDescent="0.25">
      <c r="A106" s="4"/>
      <c r="B106">
        <v>45</v>
      </c>
      <c r="C106">
        <v>21</v>
      </c>
      <c r="D106">
        <v>83</v>
      </c>
      <c r="E106">
        <v>28</v>
      </c>
      <c r="F106" s="6">
        <f t="shared" ref="F106:F120" si="20">B106+C106/60</f>
        <v>45.35</v>
      </c>
      <c r="G106" s="6">
        <f t="shared" ref="G106:G120" si="21">F106*3.141592654/180</f>
        <v>0.79150681588277771</v>
      </c>
      <c r="H106" s="6">
        <f t="shared" ref="H106:H120" si="22">D106+E106/60</f>
        <v>83.466666666666669</v>
      </c>
      <c r="I106" s="6"/>
      <c r="J106" s="6"/>
      <c r="K106" s="6">
        <f t="shared" ref="K106:K120" si="23">360-H106-93</f>
        <v>183.5333333333333</v>
      </c>
      <c r="L106" s="6">
        <f t="shared" ref="L106:L120" si="24">K106*3.141592654/180</f>
        <v>3.2032609542451849</v>
      </c>
      <c r="M106" s="7">
        <f t="shared" ref="M106:M120" si="25">6371*COS(G106)*COS(L106)</f>
        <v>-4468.8630977925695</v>
      </c>
      <c r="N106" s="7">
        <f t="shared" ref="N106:N120" si="26">6371*COS(G106)*SIN(L106)</f>
        <v>-275.9370761487213</v>
      </c>
      <c r="O106" s="7">
        <f t="shared" ref="O106:O120" si="27">6371*SIN(G106)</f>
        <v>4532.4124198040818</v>
      </c>
      <c r="P106" s="7">
        <f t="shared" ref="P106:P120" si="28">INT(M106)</f>
        <v>-4469</v>
      </c>
      <c r="Q106" s="7">
        <f t="shared" ref="Q106:Q120" si="29">INT(N106)</f>
        <v>-276</v>
      </c>
      <c r="R106" s="7">
        <f t="shared" ref="R106:R120" si="30">INT(O106)</f>
        <v>4532</v>
      </c>
      <c r="S106" s="10" t="str">
        <f t="shared" ref="S106:S120" si="31">CONCATENATE(P106,",",Q106,",",R106)</f>
        <v>-4469,-276,4532</v>
      </c>
      <c r="T106"/>
    </row>
    <row r="107" spans="1:20" s="5" customFormat="1" x14ac:dyDescent="0.25">
      <c r="A107" s="4"/>
      <c r="B107">
        <v>45</v>
      </c>
      <c r="C107">
        <v>53</v>
      </c>
      <c r="D107">
        <v>84</v>
      </c>
      <c r="E107">
        <v>32</v>
      </c>
      <c r="F107" s="6">
        <f t="shared" si="20"/>
        <v>45.883333333333333</v>
      </c>
      <c r="G107" s="6">
        <f t="shared" si="21"/>
        <v>0.80081523856129622</v>
      </c>
      <c r="H107" s="6">
        <f t="shared" si="22"/>
        <v>84.533333333333331</v>
      </c>
      <c r="I107" s="6"/>
      <c r="J107" s="6"/>
      <c r="K107" s="6">
        <f t="shared" si="23"/>
        <v>182.4666666666667</v>
      </c>
      <c r="L107" s="6">
        <f t="shared" si="24"/>
        <v>3.1846441088881488</v>
      </c>
      <c r="M107" s="7">
        <f t="shared" si="25"/>
        <v>-4430.8817725402532</v>
      </c>
      <c r="N107" s="7">
        <f t="shared" si="26"/>
        <v>-190.8738467677577</v>
      </c>
      <c r="O107" s="7">
        <f t="shared" si="27"/>
        <v>4573.8927504250278</v>
      </c>
      <c r="P107" s="7">
        <f t="shared" si="28"/>
        <v>-4431</v>
      </c>
      <c r="Q107" s="7">
        <f t="shared" si="29"/>
        <v>-191</v>
      </c>
      <c r="R107" s="7">
        <f t="shared" si="30"/>
        <v>4573</v>
      </c>
      <c r="S107" s="10" t="str">
        <f t="shared" si="31"/>
        <v>-4431,-191,4573</v>
      </c>
      <c r="T107"/>
    </row>
    <row r="108" spans="1:20" s="5" customFormat="1" x14ac:dyDescent="0.25">
      <c r="A108" s="4"/>
      <c r="B108">
        <v>0</v>
      </c>
      <c r="C108">
        <v>0</v>
      </c>
      <c r="D108">
        <v>0</v>
      </c>
      <c r="E108">
        <v>0</v>
      </c>
      <c r="F108" s="6">
        <f>B108+C108/60</f>
        <v>0</v>
      </c>
      <c r="G108" s="6">
        <f t="shared" si="21"/>
        <v>0</v>
      </c>
      <c r="H108" s="6">
        <f>D108+E108/60</f>
        <v>0</v>
      </c>
      <c r="I108" s="6"/>
      <c r="J108" s="6"/>
      <c r="K108" s="6">
        <v>0</v>
      </c>
      <c r="L108" s="6">
        <f t="shared" si="24"/>
        <v>0</v>
      </c>
      <c r="M108" s="7">
        <v>0</v>
      </c>
      <c r="N108" s="7">
        <f t="shared" si="26"/>
        <v>0</v>
      </c>
      <c r="O108" s="7">
        <f t="shared" si="27"/>
        <v>0</v>
      </c>
      <c r="P108" s="7">
        <f t="shared" si="28"/>
        <v>0</v>
      </c>
      <c r="Q108" s="7">
        <f t="shared" si="29"/>
        <v>0</v>
      </c>
      <c r="R108" s="7">
        <f t="shared" si="30"/>
        <v>0</v>
      </c>
      <c r="S108" s="10" t="str">
        <f t="shared" si="31"/>
        <v>0,0,0</v>
      </c>
      <c r="T108"/>
    </row>
    <row r="109" spans="1:20" s="18" customFormat="1" x14ac:dyDescent="0.25">
      <c r="A109" s="11" t="s">
        <v>53</v>
      </c>
      <c r="B109" s="12">
        <v>46</v>
      </c>
      <c r="C109" s="12">
        <v>45</v>
      </c>
      <c r="D109" s="12">
        <v>92</v>
      </c>
      <c r="E109" s="12">
        <v>2</v>
      </c>
      <c r="F109" s="13">
        <f t="shared" si="20"/>
        <v>46.75</v>
      </c>
      <c r="G109" s="13">
        <f t="shared" si="21"/>
        <v>0.81594142541388881</v>
      </c>
      <c r="H109" s="13">
        <f t="shared" si="22"/>
        <v>92.033333333333331</v>
      </c>
      <c r="I109" s="13"/>
      <c r="J109" s="13"/>
      <c r="K109" s="13">
        <f t="shared" si="23"/>
        <v>174.9666666666667</v>
      </c>
      <c r="L109" s="13">
        <f t="shared" si="24"/>
        <v>3.0537444149714821</v>
      </c>
      <c r="M109" s="14">
        <f t="shared" si="25"/>
        <v>-4348.4674642626424</v>
      </c>
      <c r="N109" s="14">
        <f t="shared" si="26"/>
        <v>382.99093499169703</v>
      </c>
      <c r="O109" s="14">
        <f t="shared" si="27"/>
        <v>4640.4514495858502</v>
      </c>
      <c r="P109" s="14">
        <f t="shared" si="28"/>
        <v>-4349</v>
      </c>
      <c r="Q109" s="14">
        <f t="shared" si="29"/>
        <v>382</v>
      </c>
      <c r="R109" s="14">
        <f t="shared" si="30"/>
        <v>4640</v>
      </c>
      <c r="S109" s="15" t="str">
        <f t="shared" si="31"/>
        <v>-4349,382,4640</v>
      </c>
      <c r="T109" s="12"/>
    </row>
    <row r="110" spans="1:20" s="5" customFormat="1" x14ac:dyDescent="0.25">
      <c r="A110" s="4"/>
      <c r="B110">
        <v>48</v>
      </c>
      <c r="C110">
        <v>42</v>
      </c>
      <c r="D110">
        <v>87</v>
      </c>
      <c r="E110">
        <v>52</v>
      </c>
      <c r="F110" s="6">
        <f t="shared" si="20"/>
        <v>48.7</v>
      </c>
      <c r="G110" s="6">
        <f t="shared" si="21"/>
        <v>0.84997534583222223</v>
      </c>
      <c r="H110" s="6">
        <f t="shared" si="22"/>
        <v>87.86666666666666</v>
      </c>
      <c r="I110" s="6"/>
      <c r="J110" s="6"/>
      <c r="K110" s="6">
        <f t="shared" si="23"/>
        <v>179.13333333333333</v>
      </c>
      <c r="L110" s="6">
        <f t="shared" si="24"/>
        <v>3.1264664671474072</v>
      </c>
      <c r="M110" s="7">
        <f t="shared" si="25"/>
        <v>-4204.3895948322324</v>
      </c>
      <c r="N110" s="7">
        <f t="shared" si="26"/>
        <v>63.601231647931257</v>
      </c>
      <c r="O110" s="7">
        <f t="shared" si="27"/>
        <v>4786.3037950175412</v>
      </c>
      <c r="P110" s="7">
        <f t="shared" si="28"/>
        <v>-4205</v>
      </c>
      <c r="Q110" s="7">
        <f t="shared" si="29"/>
        <v>63</v>
      </c>
      <c r="R110" s="7">
        <f t="shared" si="30"/>
        <v>4786</v>
      </c>
      <c r="S110" s="10" t="str">
        <f t="shared" si="31"/>
        <v>-4205,63,4786</v>
      </c>
      <c r="T110"/>
    </row>
    <row r="111" spans="1:20" s="5" customFormat="1" x14ac:dyDescent="0.25">
      <c r="A111" s="4"/>
      <c r="B111">
        <v>48</v>
      </c>
      <c r="C111">
        <v>43</v>
      </c>
      <c r="D111">
        <v>86</v>
      </c>
      <c r="E111">
        <v>25</v>
      </c>
      <c r="F111" s="6">
        <f t="shared" si="20"/>
        <v>48.716666666666669</v>
      </c>
      <c r="G111" s="6">
        <f t="shared" si="21"/>
        <v>0.85026623404092605</v>
      </c>
      <c r="H111" s="6">
        <f t="shared" si="22"/>
        <v>86.416666666666671</v>
      </c>
      <c r="I111" s="6"/>
      <c r="J111" s="6"/>
      <c r="K111" s="6">
        <f t="shared" si="23"/>
        <v>180.58333333333331</v>
      </c>
      <c r="L111" s="6">
        <f t="shared" si="24"/>
        <v>3.1517737413046292</v>
      </c>
      <c r="M111" s="7">
        <f t="shared" si="25"/>
        <v>-4203.2603158997263</v>
      </c>
      <c r="N111" s="7">
        <f t="shared" si="26"/>
        <v>-42.795240615109449</v>
      </c>
      <c r="O111" s="7">
        <f t="shared" si="27"/>
        <v>4787.5267397857151</v>
      </c>
      <c r="P111" s="7">
        <f t="shared" si="28"/>
        <v>-4204</v>
      </c>
      <c r="Q111" s="7">
        <f t="shared" si="29"/>
        <v>-43</v>
      </c>
      <c r="R111" s="7">
        <f t="shared" si="30"/>
        <v>4787</v>
      </c>
      <c r="S111" s="10" t="str">
        <f t="shared" si="31"/>
        <v>-4204,-43,4787</v>
      </c>
      <c r="T111"/>
    </row>
    <row r="112" spans="1:20" s="5" customFormat="1" x14ac:dyDescent="0.25">
      <c r="A112" s="4"/>
      <c r="B112">
        <v>47</v>
      </c>
      <c r="C112">
        <v>56</v>
      </c>
      <c r="D112">
        <v>85</v>
      </c>
      <c r="E112">
        <v>47</v>
      </c>
      <c r="F112" s="6">
        <f t="shared" si="20"/>
        <v>47.93333333333333</v>
      </c>
      <c r="G112" s="6">
        <f t="shared" si="21"/>
        <v>0.83659448823185179</v>
      </c>
      <c r="H112" s="6">
        <f t="shared" si="22"/>
        <v>85.783333333333331</v>
      </c>
      <c r="I112" s="6"/>
      <c r="J112" s="6"/>
      <c r="K112" s="6">
        <f t="shared" si="23"/>
        <v>181.2166666666667</v>
      </c>
      <c r="L112" s="6">
        <f t="shared" si="24"/>
        <v>3.1628274932353708</v>
      </c>
      <c r="M112" s="7">
        <f t="shared" si="25"/>
        <v>-4267.5747897098718</v>
      </c>
      <c r="N112" s="7">
        <f t="shared" si="26"/>
        <v>-90.634889724805674</v>
      </c>
      <c r="O112" s="7">
        <f t="shared" si="27"/>
        <v>4729.6122178247679</v>
      </c>
      <c r="P112" s="7">
        <f t="shared" si="28"/>
        <v>-4268</v>
      </c>
      <c r="Q112" s="7">
        <f t="shared" si="29"/>
        <v>-91</v>
      </c>
      <c r="R112" s="7">
        <f t="shared" si="30"/>
        <v>4729</v>
      </c>
      <c r="S112" s="10" t="str">
        <f t="shared" si="31"/>
        <v>-4268,-91,4729</v>
      </c>
      <c r="T112"/>
    </row>
    <row r="113" spans="1:20" s="5" customFormat="1" x14ac:dyDescent="0.25">
      <c r="A113" s="4"/>
      <c r="B113">
        <v>47</v>
      </c>
      <c r="C113">
        <v>51</v>
      </c>
      <c r="D113">
        <v>85</v>
      </c>
      <c r="E113">
        <v>0</v>
      </c>
      <c r="F113" s="6">
        <f t="shared" si="20"/>
        <v>47.85</v>
      </c>
      <c r="G113" s="6">
        <f t="shared" si="21"/>
        <v>0.83514004718833346</v>
      </c>
      <c r="H113" s="6">
        <f t="shared" si="22"/>
        <v>85</v>
      </c>
      <c r="I113" s="6"/>
      <c r="J113" s="6"/>
      <c r="K113" s="6">
        <f t="shared" si="23"/>
        <v>182</v>
      </c>
      <c r="L113" s="6">
        <f t="shared" si="24"/>
        <v>3.1764992390444444</v>
      </c>
      <c r="M113" s="7">
        <f t="shared" si="25"/>
        <v>-4272.8070941563792</v>
      </c>
      <c r="N113" s="7">
        <f t="shared" si="26"/>
        <v>-149.20971339210959</v>
      </c>
      <c r="O113" s="7">
        <f t="shared" si="27"/>
        <v>4723.3988819023489</v>
      </c>
      <c r="P113" s="7">
        <f t="shared" si="28"/>
        <v>-4273</v>
      </c>
      <c r="Q113" s="7">
        <f t="shared" si="29"/>
        <v>-150</v>
      </c>
      <c r="R113" s="7">
        <f t="shared" si="30"/>
        <v>4723</v>
      </c>
      <c r="S113" s="10" t="str">
        <f t="shared" si="31"/>
        <v>-4273,-150,4723</v>
      </c>
      <c r="T113"/>
    </row>
    <row r="114" spans="1:20" s="5" customFormat="1" x14ac:dyDescent="0.25">
      <c r="A114" s="4"/>
      <c r="B114">
        <v>46</v>
      </c>
      <c r="C114">
        <v>29</v>
      </c>
      <c r="D114">
        <v>84</v>
      </c>
      <c r="E114">
        <v>36</v>
      </c>
      <c r="F114" s="6">
        <f t="shared" si="20"/>
        <v>46.483333333333334</v>
      </c>
      <c r="G114" s="6">
        <f t="shared" si="21"/>
        <v>0.81128721407462967</v>
      </c>
      <c r="H114" s="6">
        <f t="shared" si="22"/>
        <v>84.6</v>
      </c>
      <c r="I114" s="6"/>
      <c r="J114" s="6"/>
      <c r="K114" s="6">
        <f t="shared" si="23"/>
        <v>182.39999999999998</v>
      </c>
      <c r="L114" s="6">
        <f t="shared" si="24"/>
        <v>3.183480556053333</v>
      </c>
      <c r="M114" s="7">
        <f t="shared" si="25"/>
        <v>-4383.0031010257499</v>
      </c>
      <c r="N114" s="7">
        <f t="shared" si="26"/>
        <v>-183.7022600693752</v>
      </c>
      <c r="O114" s="7">
        <f t="shared" si="27"/>
        <v>4620.0842304057678</v>
      </c>
      <c r="P114" s="7">
        <f t="shared" si="28"/>
        <v>-4384</v>
      </c>
      <c r="Q114" s="7">
        <f t="shared" si="29"/>
        <v>-184</v>
      </c>
      <c r="R114" s="7">
        <f t="shared" si="30"/>
        <v>4620</v>
      </c>
      <c r="S114" s="10" t="str">
        <f t="shared" si="31"/>
        <v>-4384,-184,4620</v>
      </c>
      <c r="T114"/>
    </row>
    <row r="115" spans="1:20" s="5" customFormat="1" x14ac:dyDescent="0.25">
      <c r="A115" s="4"/>
      <c r="B115">
        <v>46</v>
      </c>
      <c r="C115">
        <v>30</v>
      </c>
      <c r="D115">
        <v>87</v>
      </c>
      <c r="E115">
        <v>15</v>
      </c>
      <c r="F115" s="6">
        <f t="shared" si="20"/>
        <v>46.5</v>
      </c>
      <c r="G115" s="6">
        <f t="shared" si="21"/>
        <v>0.81157810228333338</v>
      </c>
      <c r="H115" s="6">
        <f t="shared" si="22"/>
        <v>87.25</v>
      </c>
      <c r="I115" s="6"/>
      <c r="J115" s="6"/>
      <c r="K115" s="6">
        <f t="shared" si="23"/>
        <v>179.75</v>
      </c>
      <c r="L115" s="6">
        <f t="shared" si="24"/>
        <v>3.1372293308694448</v>
      </c>
      <c r="M115" s="7">
        <f t="shared" si="25"/>
        <v>-4385.4652543971533</v>
      </c>
      <c r="N115" s="7">
        <f t="shared" si="26"/>
        <v>19.135321620447403</v>
      </c>
      <c r="O115" s="7">
        <f t="shared" si="27"/>
        <v>4621.3601181840168</v>
      </c>
      <c r="P115" s="7">
        <f t="shared" si="28"/>
        <v>-4386</v>
      </c>
      <c r="Q115" s="7">
        <f t="shared" si="29"/>
        <v>19</v>
      </c>
      <c r="R115" s="7">
        <f t="shared" si="30"/>
        <v>4621</v>
      </c>
      <c r="S115" s="10" t="str">
        <f t="shared" si="31"/>
        <v>-4386,19,4621</v>
      </c>
      <c r="T115"/>
    </row>
    <row r="116" spans="1:20" s="5" customFormat="1" x14ac:dyDescent="0.25">
      <c r="A116" s="4"/>
      <c r="B116">
        <v>47</v>
      </c>
      <c r="C116">
        <v>1</v>
      </c>
      <c r="D116">
        <v>88</v>
      </c>
      <c r="E116">
        <v>19</v>
      </c>
      <c r="F116" s="6">
        <f t="shared" si="20"/>
        <v>47.016666666666666</v>
      </c>
      <c r="G116" s="6">
        <f t="shared" si="21"/>
        <v>0.82059563675314817</v>
      </c>
      <c r="H116" s="6">
        <f t="shared" si="22"/>
        <v>88.316666666666663</v>
      </c>
      <c r="I116" s="6"/>
      <c r="J116" s="6"/>
      <c r="K116" s="6">
        <f t="shared" si="23"/>
        <v>178.68333333333334</v>
      </c>
      <c r="L116" s="6">
        <f t="shared" si="24"/>
        <v>3.1186124855124073</v>
      </c>
      <c r="M116" s="7">
        <f t="shared" si="25"/>
        <v>-4342.5091211950585</v>
      </c>
      <c r="N116" s="7">
        <f t="shared" si="26"/>
        <v>99.809159445170977</v>
      </c>
      <c r="O116" s="7">
        <f t="shared" si="27"/>
        <v>4660.7181489582235</v>
      </c>
      <c r="P116" s="7">
        <f t="shared" si="28"/>
        <v>-4343</v>
      </c>
      <c r="Q116" s="7">
        <f t="shared" si="29"/>
        <v>99</v>
      </c>
      <c r="R116" s="7">
        <f t="shared" si="30"/>
        <v>4660</v>
      </c>
      <c r="S116" s="10" t="str">
        <f t="shared" si="31"/>
        <v>-4343,99,4660</v>
      </c>
      <c r="T116"/>
    </row>
    <row r="117" spans="1:20" s="5" customFormat="1" x14ac:dyDescent="0.25">
      <c r="A117" s="4"/>
      <c r="B117">
        <v>47</v>
      </c>
      <c r="C117">
        <v>25</v>
      </c>
      <c r="D117">
        <v>87</v>
      </c>
      <c r="E117">
        <v>38</v>
      </c>
      <c r="F117" s="6">
        <f t="shared" si="20"/>
        <v>47.416666666666664</v>
      </c>
      <c r="G117" s="6">
        <f t="shared" si="21"/>
        <v>0.8275769537620371</v>
      </c>
      <c r="H117" s="6">
        <f t="shared" si="22"/>
        <v>87.63333333333334</v>
      </c>
      <c r="I117" s="6"/>
      <c r="J117" s="6"/>
      <c r="K117" s="6">
        <f t="shared" si="23"/>
        <v>179.36666666666667</v>
      </c>
      <c r="L117" s="6">
        <f t="shared" si="24"/>
        <v>3.1305389020692593</v>
      </c>
      <c r="M117" s="7">
        <f t="shared" si="25"/>
        <v>-4310.7490801284339</v>
      </c>
      <c r="N117" s="7">
        <f t="shared" si="26"/>
        <v>47.651890003692898</v>
      </c>
      <c r="O117" s="7">
        <f t="shared" si="27"/>
        <v>4690.9287636406216</v>
      </c>
      <c r="P117" s="7">
        <f t="shared" si="28"/>
        <v>-4311</v>
      </c>
      <c r="Q117" s="7">
        <f t="shared" si="29"/>
        <v>47</v>
      </c>
      <c r="R117" s="7">
        <f t="shared" si="30"/>
        <v>4690</v>
      </c>
      <c r="S117" s="10" t="str">
        <f t="shared" si="31"/>
        <v>-4311,47,4690</v>
      </c>
      <c r="T117"/>
    </row>
    <row r="118" spans="1:20" s="5" customFormat="1" x14ac:dyDescent="0.25">
      <c r="A118" s="4"/>
      <c r="B118">
        <v>47</v>
      </c>
      <c r="C118">
        <v>28</v>
      </c>
      <c r="D118">
        <v>88</v>
      </c>
      <c r="E118">
        <v>15</v>
      </c>
      <c r="F118" s="6">
        <f t="shared" si="20"/>
        <v>47.466666666666669</v>
      </c>
      <c r="G118" s="6">
        <f t="shared" si="21"/>
        <v>0.82844961838814823</v>
      </c>
      <c r="H118" s="6">
        <f t="shared" si="22"/>
        <v>88.25</v>
      </c>
      <c r="I118" s="6"/>
      <c r="J118" s="6"/>
      <c r="K118" s="6">
        <f t="shared" si="23"/>
        <v>178.75</v>
      </c>
      <c r="L118" s="6">
        <f t="shared" si="24"/>
        <v>3.1197760383472226</v>
      </c>
      <c r="M118" s="7">
        <f t="shared" si="25"/>
        <v>-4305.8922706735966</v>
      </c>
      <c r="N118" s="7">
        <f t="shared" si="26"/>
        <v>93.954901823834405</v>
      </c>
      <c r="O118" s="7">
        <f t="shared" si="27"/>
        <v>4694.6890450568353</v>
      </c>
      <c r="P118" s="7">
        <f t="shared" si="28"/>
        <v>-4306</v>
      </c>
      <c r="Q118" s="7">
        <f t="shared" si="29"/>
        <v>93</v>
      </c>
      <c r="R118" s="7">
        <f t="shared" si="30"/>
        <v>4694</v>
      </c>
      <c r="S118" s="10" t="str">
        <f t="shared" si="31"/>
        <v>-4306,93,4694</v>
      </c>
      <c r="T118"/>
    </row>
    <row r="119" spans="1:20" s="5" customFormat="1" x14ac:dyDescent="0.25">
      <c r="A119" s="4"/>
      <c r="B119">
        <v>46</v>
      </c>
      <c r="C119">
        <v>33</v>
      </c>
      <c r="D119">
        <v>90</v>
      </c>
      <c r="E119">
        <v>23</v>
      </c>
      <c r="F119" s="6">
        <f t="shared" si="20"/>
        <v>46.55</v>
      </c>
      <c r="G119" s="6">
        <f t="shared" si="21"/>
        <v>0.81245076690944451</v>
      </c>
      <c r="H119" s="6">
        <f t="shared" si="22"/>
        <v>90.38333333333334</v>
      </c>
      <c r="I119" s="6"/>
      <c r="J119" s="6"/>
      <c r="K119" s="6">
        <f t="shared" si="23"/>
        <v>176.61666666666667</v>
      </c>
      <c r="L119" s="6">
        <f t="shared" si="24"/>
        <v>3.0825423476331486</v>
      </c>
      <c r="M119" s="7">
        <f t="shared" si="25"/>
        <v>-4373.8356910967177</v>
      </c>
      <c r="N119" s="7">
        <f t="shared" si="26"/>
        <v>258.57695297492791</v>
      </c>
      <c r="O119" s="7">
        <f t="shared" si="27"/>
        <v>4625.1854348424458</v>
      </c>
      <c r="P119" s="7">
        <f t="shared" si="28"/>
        <v>-4374</v>
      </c>
      <c r="Q119" s="7">
        <f t="shared" si="29"/>
        <v>258</v>
      </c>
      <c r="R119" s="7">
        <f t="shared" si="30"/>
        <v>4625</v>
      </c>
      <c r="S119" s="10" t="str">
        <f t="shared" si="31"/>
        <v>-4374,258,4625</v>
      </c>
      <c r="T119"/>
    </row>
    <row r="120" spans="1:20" s="5" customFormat="1" x14ac:dyDescent="0.25">
      <c r="A120" s="4"/>
      <c r="B120">
        <v>46</v>
      </c>
      <c r="C120">
        <v>45</v>
      </c>
      <c r="D120">
        <v>92</v>
      </c>
      <c r="E120">
        <v>2</v>
      </c>
      <c r="F120" s="6">
        <f t="shared" si="20"/>
        <v>46.75</v>
      </c>
      <c r="G120" s="6">
        <f t="shared" si="21"/>
        <v>0.81594142541388881</v>
      </c>
      <c r="H120" s="6">
        <f t="shared" si="22"/>
        <v>92.033333333333331</v>
      </c>
      <c r="I120" s="6"/>
      <c r="J120" s="6"/>
      <c r="K120" s="6">
        <f t="shared" si="23"/>
        <v>174.9666666666667</v>
      </c>
      <c r="L120" s="6">
        <f t="shared" si="24"/>
        <v>3.0537444149714821</v>
      </c>
      <c r="M120" s="7">
        <f t="shared" si="25"/>
        <v>-4348.4674642626424</v>
      </c>
      <c r="N120" s="7">
        <f t="shared" si="26"/>
        <v>382.99093499169703</v>
      </c>
      <c r="O120" s="7">
        <f t="shared" si="27"/>
        <v>4640.4514495858502</v>
      </c>
      <c r="P120" s="7">
        <f t="shared" si="28"/>
        <v>-4349</v>
      </c>
      <c r="Q120" s="7">
        <f t="shared" si="29"/>
        <v>382</v>
      </c>
      <c r="R120" s="7">
        <f t="shared" si="30"/>
        <v>4640</v>
      </c>
      <c r="S120" s="10" t="str">
        <f t="shared" si="31"/>
        <v>-4349,382,4640</v>
      </c>
      <c r="T120"/>
    </row>
    <row r="121" spans="1:20" s="5" customFormat="1" x14ac:dyDescent="0.25">
      <c r="A121" s="4"/>
      <c r="B121">
        <v>0</v>
      </c>
      <c r="C121">
        <v>0</v>
      </c>
      <c r="D121">
        <v>0</v>
      </c>
      <c r="E121">
        <v>0</v>
      </c>
      <c r="F121" s="6">
        <f>B121+C121/60</f>
        <v>0</v>
      </c>
      <c r="G121" s="6">
        <f t="shared" ref="G121" si="32">F121*3.141592654/180</f>
        <v>0</v>
      </c>
      <c r="H121" s="6">
        <f>D121+E121/60</f>
        <v>0</v>
      </c>
      <c r="I121" s="6"/>
      <c r="J121" s="6"/>
      <c r="K121" s="6">
        <v>0</v>
      </c>
      <c r="L121" s="6">
        <f t="shared" ref="L121" si="33">K121*3.141592654/180</f>
        <v>0</v>
      </c>
      <c r="M121" s="7">
        <v>0</v>
      </c>
      <c r="N121" s="7">
        <f t="shared" ref="N121" si="34">6371*COS(G121)*SIN(L121)</f>
        <v>0</v>
      </c>
      <c r="O121" s="7">
        <f t="shared" ref="O121" si="35">6371*SIN(G121)</f>
        <v>0</v>
      </c>
      <c r="P121" s="7">
        <f t="shared" ref="P121" si="36">INT(M121)</f>
        <v>0</v>
      </c>
      <c r="Q121" s="7">
        <f t="shared" ref="Q121" si="37">INT(N121)</f>
        <v>0</v>
      </c>
      <c r="R121" s="7">
        <f t="shared" ref="R121" si="38">INT(O121)</f>
        <v>0</v>
      </c>
      <c r="S121" s="10" t="str">
        <f t="shared" ref="S121" si="39">CONCATENATE(P121,",",Q121,",",R121)</f>
        <v>0,0,0</v>
      </c>
      <c r="T121"/>
    </row>
    <row r="122" spans="1:20" x14ac:dyDescent="0.25">
      <c r="A122" s="5" t="s">
        <v>38</v>
      </c>
      <c r="B122" s="16">
        <v>16</v>
      </c>
      <c r="C122" s="16">
        <v>2</v>
      </c>
      <c r="D122" s="16">
        <v>93</v>
      </c>
      <c r="E122" s="16">
        <v>57</v>
      </c>
      <c r="F122" s="6">
        <f t="shared" ref="F122:F160" si="40">B122+C122/60</f>
        <v>16.033333333333335</v>
      </c>
      <c r="G122" s="6">
        <f t="shared" ref="G122:G160" si="41">F122*3.141592654/180</f>
        <v>0.27983445677296298</v>
      </c>
      <c r="H122" s="6">
        <f t="shared" ref="H122:H160" si="42">D122+E122/60</f>
        <v>93.95</v>
      </c>
      <c r="I122" s="6"/>
      <c r="J122" s="6"/>
      <c r="K122" s="6">
        <f t="shared" ref="K122:K160" si="43">360-H122-93</f>
        <v>173.05</v>
      </c>
      <c r="L122" s="6">
        <f t="shared" ref="L122:L160" si="44">K122*3.141592654/180</f>
        <v>3.0202922709705557</v>
      </c>
      <c r="M122" s="7">
        <f t="shared" ref="M122:M160" si="45">6371*COS(G122)*COS(L122)</f>
        <v>-6078.1832492803351</v>
      </c>
      <c r="N122" s="7">
        <f t="shared" ref="N122:N160" si="46">6371*COS(G122)*SIN(L122)</f>
        <v>740.92345228132649</v>
      </c>
      <c r="O122" s="7">
        <f t="shared" ref="O122:O160" si="47">6371*SIN(G122)</f>
        <v>1759.6482108726923</v>
      </c>
      <c r="P122" s="7">
        <f t="shared" ref="P122:P160" si="48">INT(M122)</f>
        <v>-6079</v>
      </c>
      <c r="Q122" s="7">
        <f t="shared" ref="Q122:Q160" si="49">INT(N122)</f>
        <v>740</v>
      </c>
      <c r="R122" s="7">
        <f t="shared" ref="R122:R160" si="50">INT(O122)</f>
        <v>1759</v>
      </c>
      <c r="S122" s="10" t="str">
        <f t="shared" ref="S122:S160" si="51">CONCATENATE(P122,",",Q122,",",R122)</f>
        <v>-6079,740,1759</v>
      </c>
    </row>
    <row r="123" spans="1:20" x14ac:dyDescent="0.25">
      <c r="A123" s="5"/>
      <c r="B123" s="16">
        <v>9</v>
      </c>
      <c r="C123" s="16">
        <v>48</v>
      </c>
      <c r="D123" s="16">
        <v>84</v>
      </c>
      <c r="E123" s="16">
        <v>47</v>
      </c>
      <c r="F123" s="6">
        <f t="shared" si="40"/>
        <v>9.8000000000000007</v>
      </c>
      <c r="G123" s="6">
        <f t="shared" si="41"/>
        <v>0.17104226671777781</v>
      </c>
      <c r="H123" s="6">
        <f t="shared" si="42"/>
        <v>84.783333333333331</v>
      </c>
      <c r="I123" s="6"/>
      <c r="J123" s="6"/>
      <c r="K123" s="6">
        <f t="shared" si="43"/>
        <v>182.2166666666667</v>
      </c>
      <c r="L123" s="6">
        <f t="shared" si="44"/>
        <v>3.180280785757593</v>
      </c>
      <c r="M123" s="7">
        <f t="shared" si="45"/>
        <v>-6273.3359160230293</v>
      </c>
      <c r="N123" s="7">
        <f t="shared" si="46"/>
        <v>-242.82481223472737</v>
      </c>
      <c r="O123" s="7">
        <f t="shared" si="47"/>
        <v>1084.4047193270039</v>
      </c>
      <c r="P123" s="7">
        <f t="shared" si="48"/>
        <v>-6274</v>
      </c>
      <c r="Q123" s="7">
        <f t="shared" si="49"/>
        <v>-243</v>
      </c>
      <c r="R123" s="7">
        <f t="shared" si="50"/>
        <v>1084</v>
      </c>
      <c r="S123" s="10" t="str">
        <f t="shared" si="51"/>
        <v>-6274,-243,1084</v>
      </c>
    </row>
    <row r="124" spans="1:20" x14ac:dyDescent="0.25">
      <c r="A124" s="5"/>
      <c r="B124" s="16">
        <v>7</v>
      </c>
      <c r="C124" s="16">
        <v>22</v>
      </c>
      <c r="D124" s="16">
        <v>81</v>
      </c>
      <c r="E124" s="16">
        <v>7</v>
      </c>
      <c r="F124" s="6">
        <f t="shared" si="40"/>
        <v>7.3666666666666663</v>
      </c>
      <c r="G124" s="6">
        <f t="shared" si="41"/>
        <v>0.12857258824703702</v>
      </c>
      <c r="H124" s="6">
        <f t="shared" si="42"/>
        <v>81.11666666666666</v>
      </c>
      <c r="I124" s="6"/>
      <c r="J124" s="6"/>
      <c r="K124" s="6">
        <f t="shared" si="43"/>
        <v>185.88333333333333</v>
      </c>
      <c r="L124" s="6">
        <f t="shared" si="44"/>
        <v>3.2442761916724074</v>
      </c>
      <c r="M124" s="7">
        <f t="shared" si="45"/>
        <v>-6285.1321577199087</v>
      </c>
      <c r="N124" s="7">
        <f t="shared" si="46"/>
        <v>-647.65748948221494</v>
      </c>
      <c r="O124" s="7">
        <f t="shared" si="47"/>
        <v>816.88098050614076</v>
      </c>
      <c r="P124" s="7">
        <f t="shared" si="48"/>
        <v>-6286</v>
      </c>
      <c r="Q124" s="7">
        <f t="shared" si="49"/>
        <v>-648</v>
      </c>
      <c r="R124" s="7">
        <f t="shared" si="50"/>
        <v>816</v>
      </c>
      <c r="S124" s="10" t="str">
        <f t="shared" si="51"/>
        <v>-6286,-648,816</v>
      </c>
    </row>
    <row r="125" spans="1:20" x14ac:dyDescent="0.25">
      <c r="A125" s="5"/>
      <c r="B125" s="16">
        <v>7</v>
      </c>
      <c r="C125" s="16">
        <v>22</v>
      </c>
      <c r="D125" s="16">
        <v>80</v>
      </c>
      <c r="E125" s="16">
        <v>1</v>
      </c>
      <c r="F125" s="6">
        <f t="shared" si="40"/>
        <v>7.3666666666666663</v>
      </c>
      <c r="G125" s="6">
        <f t="shared" si="41"/>
        <v>0.12857258824703702</v>
      </c>
      <c r="H125" s="6">
        <f t="shared" si="42"/>
        <v>80.016666666666666</v>
      </c>
      <c r="I125" s="6"/>
      <c r="J125" s="6"/>
      <c r="K125" s="6">
        <f t="shared" si="43"/>
        <v>186.98333333333335</v>
      </c>
      <c r="L125" s="6">
        <f t="shared" si="44"/>
        <v>3.2634748134468521</v>
      </c>
      <c r="M125" s="7">
        <f t="shared" si="45"/>
        <v>-6271.5405166983892</v>
      </c>
      <c r="N125" s="7">
        <f t="shared" si="46"/>
        <v>-768.19659664556502</v>
      </c>
      <c r="O125" s="7">
        <f t="shared" si="47"/>
        <v>816.88098050614076</v>
      </c>
      <c r="P125" s="7">
        <f t="shared" si="48"/>
        <v>-6272</v>
      </c>
      <c r="Q125" s="7">
        <f t="shared" si="49"/>
        <v>-769</v>
      </c>
      <c r="R125" s="7">
        <f t="shared" si="50"/>
        <v>816</v>
      </c>
      <c r="S125" s="10" t="str">
        <f t="shared" si="51"/>
        <v>-6272,-769,816</v>
      </c>
    </row>
    <row r="126" spans="1:20" x14ac:dyDescent="0.25">
      <c r="A126" s="5"/>
      <c r="B126" s="16">
        <v>8</v>
      </c>
      <c r="C126" s="16">
        <v>8</v>
      </c>
      <c r="D126" s="16">
        <v>80</v>
      </c>
      <c r="E126" s="16">
        <v>28</v>
      </c>
      <c r="F126" s="6">
        <f t="shared" si="40"/>
        <v>8.1333333333333329</v>
      </c>
      <c r="G126" s="6">
        <f t="shared" si="41"/>
        <v>0.14195344584740741</v>
      </c>
      <c r="H126" s="6">
        <f t="shared" si="42"/>
        <v>80.466666666666669</v>
      </c>
      <c r="I126" s="6"/>
      <c r="J126" s="6"/>
      <c r="K126" s="6">
        <f t="shared" si="43"/>
        <v>186.5333333333333</v>
      </c>
      <c r="L126" s="6">
        <f t="shared" si="44"/>
        <v>3.2556208318118518</v>
      </c>
      <c r="M126" s="7">
        <f t="shared" si="45"/>
        <v>-6265.9592027383515</v>
      </c>
      <c r="N126" s="7">
        <f t="shared" si="46"/>
        <v>-717.6088305056486</v>
      </c>
      <c r="O126" s="7">
        <f t="shared" si="47"/>
        <v>901.35111693439512</v>
      </c>
      <c r="P126" s="7">
        <f t="shared" si="48"/>
        <v>-6266</v>
      </c>
      <c r="Q126" s="7">
        <f t="shared" si="49"/>
        <v>-718</v>
      </c>
      <c r="R126" s="7">
        <f t="shared" si="50"/>
        <v>901</v>
      </c>
      <c r="S126" s="10" t="str">
        <f t="shared" si="51"/>
        <v>-6266,-718,901</v>
      </c>
    </row>
    <row r="127" spans="1:20" x14ac:dyDescent="0.25">
      <c r="A127" s="5"/>
      <c r="B127" s="16">
        <v>8</v>
      </c>
      <c r="C127" s="16">
        <v>58</v>
      </c>
      <c r="D127" s="16">
        <v>78</v>
      </c>
      <c r="E127" s="16">
        <v>59</v>
      </c>
      <c r="F127" s="6">
        <f t="shared" si="40"/>
        <v>8.9666666666666668</v>
      </c>
      <c r="G127" s="6">
        <f t="shared" si="41"/>
        <v>0.15649785628259261</v>
      </c>
      <c r="H127" s="6">
        <f t="shared" si="42"/>
        <v>78.983333333333334</v>
      </c>
      <c r="I127" s="6"/>
      <c r="J127" s="6"/>
      <c r="K127" s="6">
        <f t="shared" si="43"/>
        <v>188.01666666666665</v>
      </c>
      <c r="L127" s="6">
        <f t="shared" si="44"/>
        <v>3.281509882386481</v>
      </c>
      <c r="M127" s="7">
        <f t="shared" si="45"/>
        <v>-6231.6417252164856</v>
      </c>
      <c r="N127" s="7">
        <f t="shared" si="46"/>
        <v>-877.64872324869691</v>
      </c>
      <c r="O127" s="7">
        <f t="shared" si="47"/>
        <v>992.98294402313138</v>
      </c>
      <c r="P127" s="7">
        <f t="shared" si="48"/>
        <v>-6232</v>
      </c>
      <c r="Q127" s="7">
        <f t="shared" si="49"/>
        <v>-878</v>
      </c>
      <c r="R127" s="7">
        <f t="shared" si="50"/>
        <v>992</v>
      </c>
      <c r="S127" s="10" t="str">
        <f t="shared" si="51"/>
        <v>-6232,-878,992</v>
      </c>
    </row>
    <row r="128" spans="1:20" x14ac:dyDescent="0.25">
      <c r="A128" s="5"/>
      <c r="B128" s="16">
        <v>6</v>
      </c>
      <c r="C128" s="16">
        <v>46</v>
      </c>
      <c r="D128" s="16">
        <v>77</v>
      </c>
      <c r="E128" s="16">
        <v>35</v>
      </c>
      <c r="F128" s="6">
        <f t="shared" si="40"/>
        <v>6.7666666666666666</v>
      </c>
      <c r="G128" s="6">
        <f t="shared" si="41"/>
        <v>0.11810061273370372</v>
      </c>
      <c r="H128" s="6">
        <f t="shared" si="42"/>
        <v>77.583333333333329</v>
      </c>
      <c r="I128" s="6"/>
      <c r="J128" s="6"/>
      <c r="K128" s="6">
        <f t="shared" si="43"/>
        <v>189.41666666666669</v>
      </c>
      <c r="L128" s="6">
        <f t="shared" si="44"/>
        <v>3.3059444919175931</v>
      </c>
      <c r="M128" s="7">
        <f t="shared" si="45"/>
        <v>-6241.3673608354729</v>
      </c>
      <c r="N128" s="7">
        <f t="shared" si="46"/>
        <v>-1035.1170566341448</v>
      </c>
      <c r="O128" s="7">
        <f t="shared" si="47"/>
        <v>750.67113049771297</v>
      </c>
      <c r="P128" s="7">
        <f t="shared" si="48"/>
        <v>-6242</v>
      </c>
      <c r="Q128" s="7">
        <f t="shared" si="49"/>
        <v>-1036</v>
      </c>
      <c r="R128" s="7">
        <f t="shared" si="50"/>
        <v>750</v>
      </c>
      <c r="S128" s="10" t="str">
        <f t="shared" si="51"/>
        <v>-6242,-1036,750</v>
      </c>
    </row>
    <row r="129" spans="1:19" x14ac:dyDescent="0.25">
      <c r="A129" s="5"/>
      <c r="B129" s="16">
        <v>0</v>
      </c>
      <c r="C129" s="16">
        <v>0</v>
      </c>
      <c r="D129" s="16">
        <v>0</v>
      </c>
      <c r="E129" s="16">
        <v>0</v>
      </c>
      <c r="F129" s="6">
        <f t="shared" si="40"/>
        <v>0</v>
      </c>
      <c r="G129" s="6">
        <f t="shared" si="41"/>
        <v>0</v>
      </c>
      <c r="H129" s="6">
        <f t="shared" si="42"/>
        <v>0</v>
      </c>
      <c r="I129" s="6"/>
      <c r="J129" s="6"/>
      <c r="K129" s="6">
        <v>0</v>
      </c>
      <c r="L129" s="6">
        <f t="shared" si="44"/>
        <v>0</v>
      </c>
      <c r="M129" s="7">
        <v>0</v>
      </c>
      <c r="N129" s="7">
        <f t="shared" si="46"/>
        <v>0</v>
      </c>
      <c r="O129" s="7">
        <f t="shared" si="47"/>
        <v>0</v>
      </c>
      <c r="P129" s="7">
        <f t="shared" si="48"/>
        <v>0</v>
      </c>
      <c r="Q129" s="7">
        <f t="shared" si="49"/>
        <v>0</v>
      </c>
      <c r="R129" s="7">
        <f t="shared" si="50"/>
        <v>0</v>
      </c>
      <c r="S129" s="10" t="str">
        <f t="shared" si="51"/>
        <v>0,0,0</v>
      </c>
    </row>
    <row r="130" spans="1:19" x14ac:dyDescent="0.25">
      <c r="A130" s="5"/>
      <c r="B130" s="16">
        <v>8</v>
      </c>
      <c r="C130" s="16">
        <v>15</v>
      </c>
      <c r="D130" s="16">
        <v>76</v>
      </c>
      <c r="E130" s="16">
        <v>54</v>
      </c>
      <c r="F130" s="6">
        <f t="shared" si="40"/>
        <v>8.25</v>
      </c>
      <c r="G130" s="6">
        <f t="shared" si="41"/>
        <v>0.14398966330833332</v>
      </c>
      <c r="H130" s="6">
        <f t="shared" si="42"/>
        <v>76.900000000000006</v>
      </c>
      <c r="I130" s="6"/>
      <c r="J130" s="6"/>
      <c r="K130" s="6">
        <f t="shared" si="43"/>
        <v>190.10000000000002</v>
      </c>
      <c r="L130" s="6">
        <f t="shared" si="44"/>
        <v>3.3178709084744451</v>
      </c>
      <c r="M130" s="7">
        <f t="shared" si="45"/>
        <v>-6207.3604656162406</v>
      </c>
      <c r="N130" s="7">
        <f t="shared" si="46"/>
        <v>-1105.6993084448229</v>
      </c>
      <c r="O130" s="7">
        <f t="shared" si="47"/>
        <v>914.1914948243458</v>
      </c>
      <c r="P130" s="7">
        <f t="shared" si="48"/>
        <v>-6208</v>
      </c>
      <c r="Q130" s="7">
        <f t="shared" si="49"/>
        <v>-1106</v>
      </c>
      <c r="R130" s="7">
        <f t="shared" si="50"/>
        <v>914</v>
      </c>
      <c r="S130" s="10" t="str">
        <f t="shared" si="51"/>
        <v>-6208,-1106,914</v>
      </c>
    </row>
    <row r="131" spans="1:19" x14ac:dyDescent="0.25">
      <c r="A131" s="5"/>
      <c r="B131" s="16">
        <v>9</v>
      </c>
      <c r="C131" s="16">
        <v>21</v>
      </c>
      <c r="D131" s="16">
        <v>78</v>
      </c>
      <c r="E131" s="16">
        <v>12</v>
      </c>
      <c r="F131" s="6">
        <f t="shared" si="40"/>
        <v>9.35</v>
      </c>
      <c r="G131" s="6">
        <f t="shared" si="41"/>
        <v>0.16318828508277777</v>
      </c>
      <c r="H131" s="6">
        <f t="shared" si="42"/>
        <v>78.2</v>
      </c>
      <c r="I131" s="6"/>
      <c r="J131" s="6"/>
      <c r="K131" s="6">
        <f t="shared" si="43"/>
        <v>188.8</v>
      </c>
      <c r="L131" s="6">
        <f t="shared" si="44"/>
        <v>3.2951816281955564</v>
      </c>
      <c r="M131" s="7">
        <f t="shared" si="45"/>
        <v>-6212.356303137617</v>
      </c>
      <c r="N131" s="7">
        <f t="shared" si="46"/>
        <v>-961.72357005525464</v>
      </c>
      <c r="O131" s="7">
        <f t="shared" si="47"/>
        <v>1035.0642191026086</v>
      </c>
      <c r="P131" s="7">
        <f t="shared" si="48"/>
        <v>-6213</v>
      </c>
      <c r="Q131" s="7">
        <f t="shared" si="49"/>
        <v>-962</v>
      </c>
      <c r="R131" s="7">
        <f t="shared" si="50"/>
        <v>1035</v>
      </c>
      <c r="S131" s="10" t="str">
        <f t="shared" si="51"/>
        <v>-6213,-962,1035</v>
      </c>
    </row>
    <row r="132" spans="1:19" x14ac:dyDescent="0.25">
      <c r="A132" s="5"/>
      <c r="B132" s="16">
        <v>9</v>
      </c>
      <c r="C132" s="16">
        <v>37</v>
      </c>
      <c r="D132" s="16">
        <v>79</v>
      </c>
      <c r="E132" s="16">
        <v>35</v>
      </c>
      <c r="F132" s="6">
        <f t="shared" si="40"/>
        <v>9.6166666666666671</v>
      </c>
      <c r="G132" s="6">
        <f t="shared" si="41"/>
        <v>0.16784249642203705</v>
      </c>
      <c r="H132" s="6">
        <f t="shared" si="42"/>
        <v>79.583333333333329</v>
      </c>
      <c r="I132" s="6"/>
      <c r="J132" s="6"/>
      <c r="K132" s="6">
        <f t="shared" si="43"/>
        <v>187.41666666666669</v>
      </c>
      <c r="L132" s="6">
        <f t="shared" si="44"/>
        <v>3.2710379068731488</v>
      </c>
      <c r="M132" s="7">
        <f t="shared" si="45"/>
        <v>-6228.9184669704646</v>
      </c>
      <c r="N132" s="7">
        <f t="shared" si="46"/>
        <v>-810.83781510910967</v>
      </c>
      <c r="O132" s="7">
        <f t="shared" si="47"/>
        <v>1064.310936438879</v>
      </c>
      <c r="P132" s="7">
        <f t="shared" si="48"/>
        <v>-6229</v>
      </c>
      <c r="Q132" s="7">
        <f t="shared" si="49"/>
        <v>-811</v>
      </c>
      <c r="R132" s="7">
        <f t="shared" si="50"/>
        <v>1064</v>
      </c>
      <c r="S132" s="10" t="str">
        <f t="shared" si="51"/>
        <v>-6229,-811,1064</v>
      </c>
    </row>
    <row r="133" spans="1:19" x14ac:dyDescent="0.25">
      <c r="A133" s="5"/>
      <c r="B133" s="16">
        <v>8</v>
      </c>
      <c r="C133" s="16">
        <v>44</v>
      </c>
      <c r="D133" s="16">
        <v>81</v>
      </c>
      <c r="E133" s="16">
        <v>22</v>
      </c>
      <c r="F133" s="6">
        <f t="shared" si="40"/>
        <v>8.7333333333333325</v>
      </c>
      <c r="G133" s="6">
        <f t="shared" si="41"/>
        <v>0.15242542136074072</v>
      </c>
      <c r="H133" s="6">
        <f t="shared" si="42"/>
        <v>81.36666666666666</v>
      </c>
      <c r="I133" s="6"/>
      <c r="J133" s="6"/>
      <c r="K133" s="6">
        <f t="shared" si="43"/>
        <v>185.63333333333333</v>
      </c>
      <c r="L133" s="6">
        <f t="shared" si="44"/>
        <v>3.2399128685418521</v>
      </c>
      <c r="M133" s="7">
        <f t="shared" si="45"/>
        <v>-6266.7205848703306</v>
      </c>
      <c r="N133" s="7">
        <f t="shared" si="46"/>
        <v>-618.13841992615153</v>
      </c>
      <c r="O133" s="7">
        <f t="shared" si="47"/>
        <v>967.34637280224513</v>
      </c>
      <c r="P133" s="7">
        <f t="shared" si="48"/>
        <v>-6267</v>
      </c>
      <c r="Q133" s="7">
        <f t="shared" si="49"/>
        <v>-619</v>
      </c>
      <c r="R133" s="7">
        <f t="shared" si="50"/>
        <v>967</v>
      </c>
      <c r="S133" s="10" t="str">
        <f t="shared" si="51"/>
        <v>-6267,-619,967</v>
      </c>
    </row>
    <row r="134" spans="1:19" x14ac:dyDescent="0.25">
      <c r="A134" s="5"/>
      <c r="B134" s="16">
        <v>11</v>
      </c>
      <c r="C134" s="16">
        <v>12</v>
      </c>
      <c r="D134" s="16">
        <v>83</v>
      </c>
      <c r="E134" s="16">
        <v>54</v>
      </c>
      <c r="F134" s="6">
        <f t="shared" si="40"/>
        <v>11.2</v>
      </c>
      <c r="G134" s="6">
        <f t="shared" si="41"/>
        <v>0.19547687624888888</v>
      </c>
      <c r="H134" s="6">
        <f t="shared" si="42"/>
        <v>83.9</v>
      </c>
      <c r="I134" s="6"/>
      <c r="J134" s="6"/>
      <c r="K134" s="6">
        <f t="shared" si="43"/>
        <v>183.10000000000002</v>
      </c>
      <c r="L134" s="6">
        <f t="shared" si="44"/>
        <v>3.1956978608188895</v>
      </c>
      <c r="M134" s="7">
        <f t="shared" si="45"/>
        <v>-6240.5199738801111</v>
      </c>
      <c r="N134" s="7">
        <f t="shared" si="46"/>
        <v>-337.97448329341449</v>
      </c>
      <c r="O134" s="7">
        <f t="shared" si="47"/>
        <v>1237.4670517819577</v>
      </c>
      <c r="P134" s="7">
        <f t="shared" si="48"/>
        <v>-6241</v>
      </c>
      <c r="Q134" s="7">
        <f t="shared" si="49"/>
        <v>-338</v>
      </c>
      <c r="R134" s="7">
        <f t="shared" si="50"/>
        <v>1237</v>
      </c>
      <c r="S134" s="10" t="str">
        <f t="shared" si="51"/>
        <v>-6241,-338,1237</v>
      </c>
    </row>
    <row r="135" spans="1:19" x14ac:dyDescent="0.25">
      <c r="A135" s="5"/>
      <c r="B135" s="16">
        <v>14</v>
      </c>
      <c r="C135" s="16">
        <v>56</v>
      </c>
      <c r="D135" s="16">
        <v>83</v>
      </c>
      <c r="E135" s="16">
        <v>10</v>
      </c>
      <c r="F135" s="6">
        <f t="shared" si="40"/>
        <v>14.933333333333334</v>
      </c>
      <c r="G135" s="6">
        <f t="shared" si="41"/>
        <v>0.26063583499851856</v>
      </c>
      <c r="H135" s="6">
        <f t="shared" si="42"/>
        <v>83.166666666666671</v>
      </c>
      <c r="I135" s="6"/>
      <c r="J135" s="6"/>
      <c r="K135" s="6">
        <f t="shared" si="43"/>
        <v>183.83333333333331</v>
      </c>
      <c r="L135" s="6">
        <f t="shared" si="44"/>
        <v>3.2084969420018519</v>
      </c>
      <c r="M135" s="7">
        <f t="shared" si="45"/>
        <v>-6142.0557271622356</v>
      </c>
      <c r="N135" s="7">
        <f t="shared" si="46"/>
        <v>-411.54410014333524</v>
      </c>
      <c r="O135" s="7">
        <f t="shared" si="47"/>
        <v>1641.7746185365386</v>
      </c>
      <c r="P135" s="7">
        <f t="shared" si="48"/>
        <v>-6143</v>
      </c>
      <c r="Q135" s="7">
        <f t="shared" si="49"/>
        <v>-412</v>
      </c>
      <c r="R135" s="7">
        <f t="shared" si="50"/>
        <v>1641</v>
      </c>
      <c r="S135" s="10" t="str">
        <f t="shared" si="51"/>
        <v>-6143,-412,1641</v>
      </c>
    </row>
    <row r="136" spans="1:19" x14ac:dyDescent="0.25">
      <c r="A136" s="5"/>
      <c r="B136" s="16">
        <v>15</v>
      </c>
      <c r="C136" s="16">
        <v>54</v>
      </c>
      <c r="D136" s="16">
        <v>84</v>
      </c>
      <c r="E136" s="16">
        <v>35</v>
      </c>
      <c r="F136" s="6">
        <f t="shared" si="40"/>
        <v>15.9</v>
      </c>
      <c r="G136" s="6">
        <f t="shared" si="41"/>
        <v>0.27750735110333336</v>
      </c>
      <c r="H136" s="6">
        <f t="shared" si="42"/>
        <v>84.583333333333329</v>
      </c>
      <c r="I136" s="6"/>
      <c r="J136" s="6"/>
      <c r="K136" s="6">
        <f t="shared" si="43"/>
        <v>182.41666666666669</v>
      </c>
      <c r="L136" s="6">
        <f t="shared" si="44"/>
        <v>3.1837714442620375</v>
      </c>
      <c r="M136" s="7">
        <f t="shared" si="45"/>
        <v>-6121.8043443812412</v>
      </c>
      <c r="N136" s="7">
        <f t="shared" si="46"/>
        <v>-258.36353606875178</v>
      </c>
      <c r="O136" s="7">
        <f t="shared" si="47"/>
        <v>1745.394182511508</v>
      </c>
      <c r="P136" s="7">
        <f t="shared" si="48"/>
        <v>-6122</v>
      </c>
      <c r="Q136" s="7">
        <f t="shared" si="49"/>
        <v>-259</v>
      </c>
      <c r="R136" s="7">
        <f t="shared" si="50"/>
        <v>1745</v>
      </c>
      <c r="S136" s="10" t="str">
        <f t="shared" si="51"/>
        <v>-6122,-259,1745</v>
      </c>
    </row>
    <row r="137" spans="1:19" x14ac:dyDescent="0.25">
      <c r="A137" s="5"/>
      <c r="B137" s="16">
        <v>15</v>
      </c>
      <c r="C137" s="16">
        <v>47</v>
      </c>
      <c r="D137" s="16">
        <v>88</v>
      </c>
      <c r="E137" s="16">
        <v>42</v>
      </c>
      <c r="F137" s="6">
        <f t="shared" si="40"/>
        <v>15.783333333333333</v>
      </c>
      <c r="G137" s="6">
        <f t="shared" si="41"/>
        <v>0.27547113364240744</v>
      </c>
      <c r="H137" s="6">
        <f t="shared" si="42"/>
        <v>88.7</v>
      </c>
      <c r="I137" s="6"/>
      <c r="J137" s="6"/>
      <c r="K137" s="6">
        <f t="shared" si="43"/>
        <v>178.3</v>
      </c>
      <c r="L137" s="6">
        <f t="shared" si="44"/>
        <v>3.1119220567122228</v>
      </c>
      <c r="M137" s="7">
        <f t="shared" si="45"/>
        <v>-6128.0967729955109</v>
      </c>
      <c r="N137" s="7">
        <f t="shared" si="46"/>
        <v>181.87766376693622</v>
      </c>
      <c r="O137" s="7">
        <f t="shared" si="47"/>
        <v>1732.9141514295213</v>
      </c>
      <c r="P137" s="7">
        <f t="shared" si="48"/>
        <v>-6129</v>
      </c>
      <c r="Q137" s="7">
        <f t="shared" si="49"/>
        <v>181</v>
      </c>
      <c r="R137" s="7">
        <f t="shared" si="50"/>
        <v>1732</v>
      </c>
      <c r="S137" s="10" t="str">
        <f t="shared" si="51"/>
        <v>-6129,181,1732</v>
      </c>
    </row>
    <row r="138" spans="1:19" x14ac:dyDescent="0.25">
      <c r="A138" s="5"/>
      <c r="B138" s="16">
        <v>20</v>
      </c>
      <c r="C138" s="16">
        <v>53</v>
      </c>
      <c r="D138" s="16">
        <v>86</v>
      </c>
      <c r="E138" s="16">
        <v>53</v>
      </c>
      <c r="F138" s="6">
        <f t="shared" si="40"/>
        <v>20.883333333333333</v>
      </c>
      <c r="G138" s="6">
        <f t="shared" si="41"/>
        <v>0.36448292550574074</v>
      </c>
      <c r="H138" s="6">
        <f t="shared" si="42"/>
        <v>86.88333333333334</v>
      </c>
      <c r="I138" s="6"/>
      <c r="J138" s="6"/>
      <c r="K138" s="6">
        <f t="shared" si="43"/>
        <v>180.11666666666667</v>
      </c>
      <c r="L138" s="6">
        <f t="shared" si="44"/>
        <v>3.1436288714609262</v>
      </c>
      <c r="M138" s="7">
        <f t="shared" si="45"/>
        <v>-5952.4652382065979</v>
      </c>
      <c r="N138" s="7">
        <f t="shared" si="46"/>
        <v>-12.120532846655122</v>
      </c>
      <c r="O138" s="7">
        <f t="shared" si="47"/>
        <v>2271.046384516525</v>
      </c>
      <c r="P138" s="7">
        <f t="shared" si="48"/>
        <v>-5953</v>
      </c>
      <c r="Q138" s="7">
        <f t="shared" si="49"/>
        <v>-13</v>
      </c>
      <c r="R138" s="7">
        <f t="shared" si="50"/>
        <v>2271</v>
      </c>
      <c r="S138" s="10" t="str">
        <f t="shared" si="51"/>
        <v>-5953,-13,2271</v>
      </c>
    </row>
    <row r="139" spans="1:19" x14ac:dyDescent="0.25">
      <c r="A139" s="5"/>
      <c r="B139" s="16">
        <v>21</v>
      </c>
      <c r="C139" s="16">
        <v>31</v>
      </c>
      <c r="D139" s="16">
        <v>87</v>
      </c>
      <c r="E139" s="16">
        <v>7</v>
      </c>
      <c r="F139" s="6">
        <f t="shared" si="40"/>
        <v>21.516666666666666</v>
      </c>
      <c r="G139" s="6">
        <f t="shared" si="41"/>
        <v>0.37553667743648145</v>
      </c>
      <c r="H139" s="6">
        <f t="shared" si="42"/>
        <v>87.11666666666666</v>
      </c>
      <c r="I139" s="6"/>
      <c r="J139" s="6"/>
      <c r="K139" s="6">
        <f t="shared" si="43"/>
        <v>179.88333333333333</v>
      </c>
      <c r="L139" s="6">
        <f t="shared" si="44"/>
        <v>3.139556436539074</v>
      </c>
      <c r="M139" s="7">
        <f t="shared" si="45"/>
        <v>-5926.9985695472305</v>
      </c>
      <c r="N139" s="7">
        <f t="shared" si="46"/>
        <v>12.068672226533781</v>
      </c>
      <c r="O139" s="7">
        <f t="shared" si="47"/>
        <v>2336.7035121589079</v>
      </c>
      <c r="P139" s="7">
        <f t="shared" si="48"/>
        <v>-5927</v>
      </c>
      <c r="Q139" s="7">
        <f t="shared" si="49"/>
        <v>12</v>
      </c>
      <c r="R139" s="7">
        <f t="shared" si="50"/>
        <v>2336</v>
      </c>
      <c r="S139" s="10" t="str">
        <f t="shared" si="51"/>
        <v>-5927,12,2336</v>
      </c>
    </row>
    <row r="140" spans="1:19" x14ac:dyDescent="0.25">
      <c r="A140" s="5"/>
      <c r="B140" s="16">
        <v>20</v>
      </c>
      <c r="C140" s="16">
        <v>58</v>
      </c>
      <c r="D140" s="16">
        <v>90</v>
      </c>
      <c r="E140" s="16">
        <v>20</v>
      </c>
      <c r="F140" s="6">
        <f t="shared" si="40"/>
        <v>20.966666666666665</v>
      </c>
      <c r="G140" s="6">
        <f t="shared" si="41"/>
        <v>0.36593736654925924</v>
      </c>
      <c r="H140" s="6">
        <f t="shared" si="42"/>
        <v>90.333333333333329</v>
      </c>
      <c r="I140" s="6"/>
      <c r="J140" s="6"/>
      <c r="K140" s="6">
        <f t="shared" si="43"/>
        <v>176.66666666666669</v>
      </c>
      <c r="L140" s="6">
        <f t="shared" si="44"/>
        <v>3.0834150122592594</v>
      </c>
      <c r="M140" s="7">
        <f t="shared" si="45"/>
        <v>-5939.1031295545781</v>
      </c>
      <c r="N140" s="7">
        <f t="shared" si="46"/>
        <v>345.91336361751911</v>
      </c>
      <c r="O140" s="7">
        <f t="shared" si="47"/>
        <v>2279.701507080661</v>
      </c>
      <c r="P140" s="7">
        <f t="shared" si="48"/>
        <v>-5940</v>
      </c>
      <c r="Q140" s="7">
        <f t="shared" si="49"/>
        <v>345</v>
      </c>
      <c r="R140" s="7">
        <f t="shared" si="50"/>
        <v>2279</v>
      </c>
      <c r="S140" s="10" t="str">
        <f t="shared" si="51"/>
        <v>-5940,345,2279</v>
      </c>
    </row>
    <row r="141" spans="1:19" x14ac:dyDescent="0.25">
      <c r="A141" s="5"/>
      <c r="B141" s="16">
        <v>19</v>
      </c>
      <c r="C141" s="16">
        <v>18</v>
      </c>
      <c r="D141" s="16">
        <v>90</v>
      </c>
      <c r="E141" s="16">
        <v>45</v>
      </c>
      <c r="F141" s="6">
        <f t="shared" si="40"/>
        <v>19.3</v>
      </c>
      <c r="G141" s="6">
        <f t="shared" si="41"/>
        <v>0.33684854567888889</v>
      </c>
      <c r="H141" s="6">
        <f t="shared" si="42"/>
        <v>90.75</v>
      </c>
      <c r="I141" s="6"/>
      <c r="J141" s="6"/>
      <c r="K141" s="6">
        <f t="shared" si="43"/>
        <v>176.25</v>
      </c>
      <c r="L141" s="6">
        <f t="shared" si="44"/>
        <v>3.0761428070416668</v>
      </c>
      <c r="M141" s="7">
        <f t="shared" si="45"/>
        <v>-6000.0816625377165</v>
      </c>
      <c r="N141" s="7">
        <f t="shared" si="46"/>
        <v>393.26612691658227</v>
      </c>
      <c r="O141" s="7">
        <f t="shared" si="47"/>
        <v>2105.7071962404134</v>
      </c>
      <c r="P141" s="7">
        <f t="shared" si="48"/>
        <v>-6001</v>
      </c>
      <c r="Q141" s="7">
        <f t="shared" si="49"/>
        <v>393</v>
      </c>
      <c r="R141" s="7">
        <f t="shared" si="50"/>
        <v>2105</v>
      </c>
      <c r="S141" s="10" t="str">
        <f t="shared" si="51"/>
        <v>-6001,393,2105</v>
      </c>
    </row>
    <row r="142" spans="1:19" x14ac:dyDescent="0.25">
      <c r="A142" s="5"/>
      <c r="B142" s="16">
        <v>18</v>
      </c>
      <c r="C142" s="16">
        <v>39</v>
      </c>
      <c r="D142" s="16">
        <v>91</v>
      </c>
      <c r="E142" s="16">
        <v>46</v>
      </c>
      <c r="F142" s="6">
        <f t="shared" si="40"/>
        <v>18.649999999999999</v>
      </c>
      <c r="G142" s="6">
        <f t="shared" si="41"/>
        <v>0.32550390553944442</v>
      </c>
      <c r="H142" s="6">
        <f t="shared" si="42"/>
        <v>91.766666666666666</v>
      </c>
      <c r="I142" s="6"/>
      <c r="J142" s="6"/>
      <c r="K142" s="6">
        <f t="shared" si="43"/>
        <v>175.23333333333335</v>
      </c>
      <c r="L142" s="6">
        <f t="shared" si="44"/>
        <v>3.0583986263107414</v>
      </c>
      <c r="M142" s="7">
        <f t="shared" si="45"/>
        <v>-6015.5790520282217</v>
      </c>
      <c r="N142" s="7">
        <f t="shared" si="46"/>
        <v>501.61805610855032</v>
      </c>
      <c r="O142" s="7">
        <f t="shared" si="47"/>
        <v>2037.3583373047354</v>
      </c>
      <c r="P142" s="7">
        <f t="shared" si="48"/>
        <v>-6016</v>
      </c>
      <c r="Q142" s="7">
        <f t="shared" si="49"/>
        <v>501</v>
      </c>
      <c r="R142" s="7">
        <f t="shared" si="50"/>
        <v>2037</v>
      </c>
      <c r="S142" s="10" t="str">
        <f t="shared" si="51"/>
        <v>-6016,501,2037</v>
      </c>
    </row>
    <row r="143" spans="1:19" x14ac:dyDescent="0.25">
      <c r="A143" s="5"/>
      <c r="B143" s="16">
        <v>18</v>
      </c>
      <c r="C143" s="16">
        <v>9</v>
      </c>
      <c r="D143" s="16">
        <v>94</v>
      </c>
      <c r="E143" s="16">
        <v>29</v>
      </c>
      <c r="F143" s="6">
        <f t="shared" si="40"/>
        <v>18.149999999999999</v>
      </c>
      <c r="G143" s="6">
        <f t="shared" si="41"/>
        <v>0.31677725927833333</v>
      </c>
      <c r="H143" s="6">
        <f t="shared" si="42"/>
        <v>94.483333333333334</v>
      </c>
      <c r="I143" s="6"/>
      <c r="J143" s="6"/>
      <c r="K143" s="6">
        <f t="shared" si="43"/>
        <v>172.51666666666665</v>
      </c>
      <c r="L143" s="6">
        <f t="shared" si="44"/>
        <v>3.010983848292037</v>
      </c>
      <c r="M143" s="7">
        <f t="shared" si="45"/>
        <v>-6002.4428846675592</v>
      </c>
      <c r="N143" s="7">
        <f t="shared" si="46"/>
        <v>788.46036007958674</v>
      </c>
      <c r="O143" s="7">
        <f t="shared" si="47"/>
        <v>1984.6034054407344</v>
      </c>
      <c r="P143" s="7">
        <f t="shared" si="48"/>
        <v>-6003</v>
      </c>
      <c r="Q143" s="7">
        <f t="shared" si="49"/>
        <v>788</v>
      </c>
      <c r="R143" s="7">
        <f t="shared" si="50"/>
        <v>1984</v>
      </c>
      <c r="S143" s="10" t="str">
        <f t="shared" si="51"/>
        <v>-6003,788,1984</v>
      </c>
    </row>
    <row r="144" spans="1:19" x14ac:dyDescent="0.25">
      <c r="A144" s="5"/>
      <c r="B144" s="16">
        <v>18</v>
      </c>
      <c r="C144" s="16">
        <v>44</v>
      </c>
      <c r="D144" s="16">
        <v>95</v>
      </c>
      <c r="E144" s="16">
        <v>48</v>
      </c>
      <c r="F144" s="6">
        <f t="shared" si="40"/>
        <v>18.733333333333334</v>
      </c>
      <c r="G144" s="6">
        <f t="shared" si="41"/>
        <v>0.32695834658296297</v>
      </c>
      <c r="H144" s="6">
        <f t="shared" si="42"/>
        <v>95.8</v>
      </c>
      <c r="I144" s="6"/>
      <c r="J144" s="6"/>
      <c r="K144" s="6">
        <f t="shared" si="43"/>
        <v>171.2</v>
      </c>
      <c r="L144" s="6">
        <f t="shared" si="44"/>
        <v>2.9880036798044443</v>
      </c>
      <c r="M144" s="7">
        <f t="shared" si="45"/>
        <v>-5962.4633962095713</v>
      </c>
      <c r="N144" s="7">
        <f t="shared" si="46"/>
        <v>923.03809904031141</v>
      </c>
      <c r="O144" s="7">
        <f t="shared" si="47"/>
        <v>2046.1358499818798</v>
      </c>
      <c r="P144" s="7">
        <f t="shared" si="48"/>
        <v>-5963</v>
      </c>
      <c r="Q144" s="7">
        <f t="shared" si="49"/>
        <v>923</v>
      </c>
      <c r="R144" s="7">
        <f t="shared" si="50"/>
        <v>2046</v>
      </c>
      <c r="S144" s="10" t="str">
        <f t="shared" si="51"/>
        <v>-5963,923,2046</v>
      </c>
    </row>
    <row r="145" spans="1:19" x14ac:dyDescent="0.25">
      <c r="A145" s="5"/>
      <c r="B145" s="16">
        <v>21</v>
      </c>
      <c r="C145" s="16">
        <v>43</v>
      </c>
      <c r="D145" s="16">
        <v>97</v>
      </c>
      <c r="E145" s="16">
        <v>36</v>
      </c>
      <c r="F145" s="6">
        <f t="shared" si="40"/>
        <v>21.716666666666665</v>
      </c>
      <c r="G145" s="6">
        <f t="shared" si="41"/>
        <v>0.37902733594092591</v>
      </c>
      <c r="H145" s="6">
        <f t="shared" si="42"/>
        <v>97.6</v>
      </c>
      <c r="I145" s="6"/>
      <c r="J145" s="6"/>
      <c r="K145" s="6">
        <f t="shared" si="43"/>
        <v>169.39999999999998</v>
      </c>
      <c r="L145" s="6">
        <f t="shared" si="44"/>
        <v>2.956587753264444</v>
      </c>
      <c r="M145" s="7">
        <f t="shared" si="45"/>
        <v>-5817.8155655535111</v>
      </c>
      <c r="N145" s="7">
        <f t="shared" si="46"/>
        <v>1088.7745867927738</v>
      </c>
      <c r="O145" s="7">
        <f t="shared" si="47"/>
        <v>2357.3784049993965</v>
      </c>
      <c r="P145" s="7">
        <f t="shared" si="48"/>
        <v>-5818</v>
      </c>
      <c r="Q145" s="7">
        <f t="shared" si="49"/>
        <v>1088</v>
      </c>
      <c r="R145" s="7">
        <f t="shared" si="50"/>
        <v>2357</v>
      </c>
      <c r="S145" s="10" t="str">
        <f t="shared" si="51"/>
        <v>-5818,1088,2357</v>
      </c>
    </row>
    <row r="146" spans="1:19" x14ac:dyDescent="0.25">
      <c r="A146" s="5"/>
      <c r="B146" s="16">
        <v>24</v>
      </c>
      <c r="C146" s="16">
        <v>29</v>
      </c>
      <c r="D146" s="16">
        <v>97</v>
      </c>
      <c r="E146" s="16">
        <v>40</v>
      </c>
      <c r="F146" s="6">
        <f t="shared" si="40"/>
        <v>24.483333333333334</v>
      </c>
      <c r="G146" s="6">
        <f t="shared" si="41"/>
        <v>0.4273147785857408</v>
      </c>
      <c r="H146" s="6">
        <f t="shared" si="42"/>
        <v>97.666666666666671</v>
      </c>
      <c r="I146" s="6"/>
      <c r="J146" s="6"/>
      <c r="K146" s="6">
        <f t="shared" si="43"/>
        <v>169.33333333333331</v>
      </c>
      <c r="L146" s="6">
        <f t="shared" si="44"/>
        <v>2.9554242004296296</v>
      </c>
      <c r="M146" s="7">
        <f t="shared" si="45"/>
        <v>-5697.9435781399243</v>
      </c>
      <c r="N146" s="7">
        <f t="shared" si="46"/>
        <v>1073.2047091980203</v>
      </c>
      <c r="O146" s="7">
        <f t="shared" si="47"/>
        <v>2640.3241529193315</v>
      </c>
      <c r="P146" s="7">
        <f t="shared" si="48"/>
        <v>-5698</v>
      </c>
      <c r="Q146" s="7">
        <f t="shared" si="49"/>
        <v>1073</v>
      </c>
      <c r="R146" s="7">
        <f t="shared" si="50"/>
        <v>2640</v>
      </c>
      <c r="S146" s="10" t="str">
        <f t="shared" si="51"/>
        <v>-5698,1073,2640</v>
      </c>
    </row>
    <row r="147" spans="1:19" x14ac:dyDescent="0.25">
      <c r="A147" s="5"/>
      <c r="B147" s="16">
        <v>25</v>
      </c>
      <c r="C147" s="16">
        <v>50</v>
      </c>
      <c r="D147" s="16">
        <v>97</v>
      </c>
      <c r="E147" s="16">
        <v>7</v>
      </c>
      <c r="F147" s="6">
        <f t="shared" si="40"/>
        <v>25.833333333333332</v>
      </c>
      <c r="G147" s="6">
        <f t="shared" si="41"/>
        <v>0.45087672349074076</v>
      </c>
      <c r="H147" s="6">
        <f t="shared" si="42"/>
        <v>97.11666666666666</v>
      </c>
      <c r="I147" s="6"/>
      <c r="J147" s="6"/>
      <c r="K147" s="6">
        <f t="shared" si="43"/>
        <v>169.88333333333333</v>
      </c>
      <c r="L147" s="6">
        <f t="shared" si="44"/>
        <v>2.9650235113168515</v>
      </c>
      <c r="M147" s="7">
        <f t="shared" si="45"/>
        <v>-5645.1603062857766</v>
      </c>
      <c r="N147" s="7">
        <f t="shared" si="46"/>
        <v>1007.2505038369006</v>
      </c>
      <c r="O147" s="7">
        <f t="shared" si="47"/>
        <v>2776.1938943193049</v>
      </c>
      <c r="P147" s="7">
        <f t="shared" si="48"/>
        <v>-5646</v>
      </c>
      <c r="Q147" s="7">
        <f t="shared" si="49"/>
        <v>1007</v>
      </c>
      <c r="R147" s="7">
        <f t="shared" si="50"/>
        <v>2776</v>
      </c>
      <c r="S147" s="10" t="str">
        <f t="shared" si="51"/>
        <v>-5646,1007,2776</v>
      </c>
    </row>
    <row r="148" spans="1:19" x14ac:dyDescent="0.25">
      <c r="A148" s="5"/>
      <c r="B148" s="16">
        <v>27</v>
      </c>
      <c r="C148" s="16">
        <v>28</v>
      </c>
      <c r="D148" s="16">
        <v>97</v>
      </c>
      <c r="E148" s="16">
        <v>21</v>
      </c>
      <c r="F148" s="6">
        <f t="shared" si="40"/>
        <v>27.466666666666665</v>
      </c>
      <c r="G148" s="6">
        <f t="shared" si="41"/>
        <v>0.47938376794370369</v>
      </c>
      <c r="H148" s="6">
        <f t="shared" si="42"/>
        <v>97.35</v>
      </c>
      <c r="I148" s="6"/>
      <c r="J148" s="6"/>
      <c r="K148" s="6">
        <f t="shared" si="43"/>
        <v>169.64999999999998</v>
      </c>
      <c r="L148" s="6">
        <f t="shared" si="44"/>
        <v>2.9609510763949993</v>
      </c>
      <c r="M148" s="7">
        <f t="shared" si="45"/>
        <v>-5560.8768059208542</v>
      </c>
      <c r="N148" s="7">
        <f t="shared" si="46"/>
        <v>1015.5964340161645</v>
      </c>
      <c r="O148" s="7">
        <f t="shared" si="47"/>
        <v>2938.512214128968</v>
      </c>
      <c r="P148" s="7">
        <f t="shared" si="48"/>
        <v>-5561</v>
      </c>
      <c r="Q148" s="7">
        <f t="shared" si="49"/>
        <v>1015</v>
      </c>
      <c r="R148" s="7">
        <f t="shared" si="50"/>
        <v>2938</v>
      </c>
      <c r="S148" s="10" t="str">
        <f t="shared" si="51"/>
        <v>-5561,1015,2938</v>
      </c>
    </row>
    <row r="149" spans="1:19" x14ac:dyDescent="0.25">
      <c r="A149" s="5"/>
      <c r="B149" s="16">
        <v>28</v>
      </c>
      <c r="C149" s="16">
        <v>42</v>
      </c>
      <c r="D149" s="16">
        <v>95</v>
      </c>
      <c r="E149" s="16">
        <v>39</v>
      </c>
      <c r="F149" s="6">
        <f t="shared" si="40"/>
        <v>28.7</v>
      </c>
      <c r="G149" s="6">
        <f t="shared" si="41"/>
        <v>0.50090949538777774</v>
      </c>
      <c r="H149" s="6">
        <f t="shared" si="42"/>
        <v>95.65</v>
      </c>
      <c r="I149" s="6"/>
      <c r="J149" s="6"/>
      <c r="K149" s="6">
        <f t="shared" si="43"/>
        <v>171.35000000000002</v>
      </c>
      <c r="L149" s="6">
        <f t="shared" si="44"/>
        <v>2.990621673682778</v>
      </c>
      <c r="M149" s="7">
        <f t="shared" si="45"/>
        <v>-5524.7341690630947</v>
      </c>
      <c r="N149" s="7">
        <f t="shared" si="46"/>
        <v>840.46964924890506</v>
      </c>
      <c r="O149" s="7">
        <f t="shared" si="47"/>
        <v>3059.5039025760602</v>
      </c>
      <c r="P149" s="7">
        <f t="shared" si="48"/>
        <v>-5525</v>
      </c>
      <c r="Q149" s="7">
        <f t="shared" si="49"/>
        <v>840</v>
      </c>
      <c r="R149" s="7">
        <f t="shared" si="50"/>
        <v>3059</v>
      </c>
      <c r="S149" s="10" t="str">
        <f t="shared" si="51"/>
        <v>-5525,840,3059</v>
      </c>
    </row>
    <row r="150" spans="1:19" x14ac:dyDescent="0.25">
      <c r="A150" s="5"/>
      <c r="B150" s="16">
        <v>29</v>
      </c>
      <c r="C150" s="16">
        <v>26</v>
      </c>
      <c r="D150" s="16">
        <v>94</v>
      </c>
      <c r="E150" s="16">
        <v>46</v>
      </c>
      <c r="F150" s="6">
        <f t="shared" si="40"/>
        <v>29.433333333333334</v>
      </c>
      <c r="G150" s="6">
        <f t="shared" si="41"/>
        <v>0.51370857657074076</v>
      </c>
      <c r="H150" s="6">
        <f t="shared" si="42"/>
        <v>94.766666666666666</v>
      </c>
      <c r="I150" s="6"/>
      <c r="J150" s="6"/>
      <c r="K150" s="6">
        <f t="shared" si="43"/>
        <v>172.23333333333335</v>
      </c>
      <c r="L150" s="6">
        <f t="shared" si="44"/>
        <v>3.0060387487440745</v>
      </c>
      <c r="M150" s="7">
        <f t="shared" si="45"/>
        <v>-5497.7825923768651</v>
      </c>
      <c r="N150" s="7">
        <f t="shared" si="46"/>
        <v>749.84429594323819</v>
      </c>
      <c r="O150" s="7">
        <f t="shared" si="47"/>
        <v>3130.7764370518871</v>
      </c>
      <c r="P150" s="7">
        <f t="shared" si="48"/>
        <v>-5498</v>
      </c>
      <c r="Q150" s="7">
        <f t="shared" si="49"/>
        <v>749</v>
      </c>
      <c r="R150" s="7">
        <f t="shared" si="50"/>
        <v>3130</v>
      </c>
      <c r="S150" s="10" t="str">
        <f t="shared" si="51"/>
        <v>-5498,749,3130</v>
      </c>
    </row>
    <row r="151" spans="1:19" x14ac:dyDescent="0.25">
      <c r="A151" s="5"/>
      <c r="B151" s="16">
        <v>29</v>
      </c>
      <c r="C151" s="16">
        <v>47</v>
      </c>
      <c r="D151" s="16">
        <v>93</v>
      </c>
      <c r="E151" s="16">
        <v>27</v>
      </c>
      <c r="F151" s="6">
        <f t="shared" si="40"/>
        <v>29.783333333333335</v>
      </c>
      <c r="G151" s="6">
        <f t="shared" si="41"/>
        <v>0.51981722895351856</v>
      </c>
      <c r="H151" s="6">
        <f t="shared" si="42"/>
        <v>93.45</v>
      </c>
      <c r="I151" s="6"/>
      <c r="J151" s="6"/>
      <c r="K151" s="6">
        <f t="shared" si="43"/>
        <v>173.55</v>
      </c>
      <c r="L151" s="6">
        <f t="shared" si="44"/>
        <v>3.0290189172316668</v>
      </c>
      <c r="M151" s="7">
        <f t="shared" si="45"/>
        <v>-5494.4545086409444</v>
      </c>
      <c r="N151" s="7">
        <f t="shared" si="46"/>
        <v>621.1574370272981</v>
      </c>
      <c r="O151" s="7">
        <f t="shared" si="47"/>
        <v>3164.6127868826052</v>
      </c>
      <c r="P151" s="7">
        <f t="shared" si="48"/>
        <v>-5495</v>
      </c>
      <c r="Q151" s="7">
        <f t="shared" si="49"/>
        <v>621</v>
      </c>
      <c r="R151" s="7">
        <f t="shared" si="50"/>
        <v>3164</v>
      </c>
      <c r="S151" s="10" t="str">
        <f t="shared" si="51"/>
        <v>-5495,621,3164</v>
      </c>
    </row>
    <row r="152" spans="1:19" x14ac:dyDescent="0.25">
      <c r="A152" s="5"/>
      <c r="B152" s="16">
        <v>28</v>
      </c>
      <c r="C152" s="16">
        <v>59</v>
      </c>
      <c r="D152" s="16">
        <v>90</v>
      </c>
      <c r="E152" s="16">
        <v>11</v>
      </c>
      <c r="F152" s="6">
        <f t="shared" si="40"/>
        <v>28.983333333333334</v>
      </c>
      <c r="G152" s="6">
        <f t="shared" si="41"/>
        <v>0.50585459493574081</v>
      </c>
      <c r="H152" s="6">
        <f t="shared" si="42"/>
        <v>90.183333333333337</v>
      </c>
      <c r="I152" s="6"/>
      <c r="J152" s="6"/>
      <c r="K152" s="6">
        <f t="shared" si="43"/>
        <v>176.81666666666666</v>
      </c>
      <c r="L152" s="6">
        <f t="shared" si="44"/>
        <v>3.0860330061375927</v>
      </c>
      <c r="M152" s="7">
        <f t="shared" si="45"/>
        <v>-5564.5008730008349</v>
      </c>
      <c r="N152" s="7">
        <f t="shared" si="46"/>
        <v>309.48021448978176</v>
      </c>
      <c r="O152" s="7">
        <f t="shared" si="47"/>
        <v>3087.1010723998502</v>
      </c>
      <c r="P152" s="7">
        <f t="shared" si="48"/>
        <v>-5565</v>
      </c>
      <c r="Q152" s="7">
        <f t="shared" si="49"/>
        <v>309</v>
      </c>
      <c r="R152" s="7">
        <f t="shared" si="50"/>
        <v>3087</v>
      </c>
      <c r="S152" s="10" t="str">
        <f t="shared" si="51"/>
        <v>-5565,309,3087</v>
      </c>
    </row>
    <row r="153" spans="1:19" x14ac:dyDescent="0.25">
      <c r="A153" s="5"/>
      <c r="B153" s="16">
        <v>30</v>
      </c>
      <c r="C153" s="16">
        <v>11</v>
      </c>
      <c r="D153" s="16">
        <v>89</v>
      </c>
      <c r="E153" s="16">
        <v>11</v>
      </c>
      <c r="F153" s="6">
        <f t="shared" si="40"/>
        <v>30.183333333333334</v>
      </c>
      <c r="G153" s="6">
        <f t="shared" si="41"/>
        <v>0.52679854596240738</v>
      </c>
      <c r="H153" s="6">
        <f t="shared" si="42"/>
        <v>89.183333333333337</v>
      </c>
      <c r="I153" s="6"/>
      <c r="J153" s="6"/>
      <c r="K153" s="6">
        <f t="shared" si="43"/>
        <v>177.81666666666666</v>
      </c>
      <c r="L153" s="6">
        <f t="shared" si="44"/>
        <v>3.1034862986598144</v>
      </c>
      <c r="M153" s="7">
        <f t="shared" si="45"/>
        <v>-5503.2287287330901</v>
      </c>
      <c r="N153" s="7">
        <f t="shared" si="46"/>
        <v>209.80955144736348</v>
      </c>
      <c r="O153" s="7">
        <f t="shared" si="47"/>
        <v>3203.1382285765053</v>
      </c>
      <c r="P153" s="7">
        <f t="shared" si="48"/>
        <v>-5504</v>
      </c>
      <c r="Q153" s="7">
        <f t="shared" si="49"/>
        <v>209</v>
      </c>
      <c r="R153" s="7">
        <f t="shared" si="50"/>
        <v>3203</v>
      </c>
      <c r="S153" s="10" t="str">
        <f t="shared" si="51"/>
        <v>-5504,209,3203</v>
      </c>
    </row>
    <row r="154" spans="1:19" x14ac:dyDescent="0.25">
      <c r="A154" s="5"/>
      <c r="B154" s="16">
        <v>30</v>
      </c>
      <c r="C154" s="16">
        <v>25</v>
      </c>
      <c r="D154" s="16">
        <v>86</v>
      </c>
      <c r="E154" s="16">
        <v>29</v>
      </c>
      <c r="F154" s="6">
        <f t="shared" si="40"/>
        <v>30.416666666666668</v>
      </c>
      <c r="G154" s="6">
        <f t="shared" si="41"/>
        <v>0.53087098088425932</v>
      </c>
      <c r="H154" s="6">
        <f t="shared" si="42"/>
        <v>86.483333333333334</v>
      </c>
      <c r="I154" s="6"/>
      <c r="J154" s="6"/>
      <c r="K154" s="6">
        <f t="shared" si="43"/>
        <v>180.51666666666665</v>
      </c>
      <c r="L154" s="6">
        <f t="shared" si="44"/>
        <v>3.1506101884698143</v>
      </c>
      <c r="M154" s="7">
        <f t="shared" si="45"/>
        <v>-5493.9131684565691</v>
      </c>
      <c r="N154" s="7">
        <f t="shared" si="46"/>
        <v>-49.542896507300043</v>
      </c>
      <c r="O154" s="7">
        <f t="shared" si="47"/>
        <v>3225.5394275787703</v>
      </c>
      <c r="P154" s="7">
        <f t="shared" si="48"/>
        <v>-5494</v>
      </c>
      <c r="Q154" s="7">
        <f t="shared" si="49"/>
        <v>-50</v>
      </c>
      <c r="R154" s="7">
        <f t="shared" si="50"/>
        <v>3225</v>
      </c>
      <c r="S154" s="10" t="str">
        <f t="shared" si="51"/>
        <v>-5494,-50,3225</v>
      </c>
    </row>
    <row r="155" spans="1:19" x14ac:dyDescent="0.25">
      <c r="A155" s="5"/>
      <c r="B155" s="16">
        <v>29</v>
      </c>
      <c r="C155" s="16">
        <v>40</v>
      </c>
      <c r="D155" s="16">
        <v>85</v>
      </c>
      <c r="E155" s="16">
        <v>11</v>
      </c>
      <c r="F155" s="6">
        <f t="shared" si="40"/>
        <v>29.666666666666668</v>
      </c>
      <c r="G155" s="6">
        <f t="shared" si="41"/>
        <v>0.5177810114925927</v>
      </c>
      <c r="H155" s="6">
        <f t="shared" si="42"/>
        <v>85.183333333333337</v>
      </c>
      <c r="I155" s="6"/>
      <c r="J155" s="6"/>
      <c r="K155" s="6">
        <f t="shared" si="43"/>
        <v>181.81666666666666</v>
      </c>
      <c r="L155" s="6">
        <f t="shared" si="44"/>
        <v>3.1732994687487039</v>
      </c>
      <c r="M155" s="7">
        <f t="shared" si="45"/>
        <v>-5533.1044163129973</v>
      </c>
      <c r="N155" s="7">
        <f t="shared" si="46"/>
        <v>-175.49593290644478</v>
      </c>
      <c r="O155" s="7">
        <f t="shared" si="47"/>
        <v>3153.3470623626099</v>
      </c>
      <c r="P155" s="7">
        <f t="shared" si="48"/>
        <v>-5534</v>
      </c>
      <c r="Q155" s="7">
        <f t="shared" si="49"/>
        <v>-176</v>
      </c>
      <c r="R155" s="7">
        <f t="shared" si="50"/>
        <v>3153</v>
      </c>
      <c r="S155" s="10" t="str">
        <f t="shared" si="51"/>
        <v>-5534,-176,3153</v>
      </c>
    </row>
    <row r="156" spans="1:19" x14ac:dyDescent="0.25">
      <c r="A156" s="5"/>
      <c r="B156" s="16">
        <v>30</v>
      </c>
      <c r="C156" s="16">
        <v>4</v>
      </c>
      <c r="D156" s="16">
        <v>84</v>
      </c>
      <c r="E156" s="16">
        <v>7</v>
      </c>
      <c r="F156" s="6">
        <f t="shared" si="40"/>
        <v>30.066666666666666</v>
      </c>
      <c r="G156" s="6">
        <f t="shared" si="41"/>
        <v>0.52476232850148152</v>
      </c>
      <c r="H156" s="6">
        <f t="shared" si="42"/>
        <v>84.11666666666666</v>
      </c>
      <c r="I156" s="6"/>
      <c r="J156" s="6"/>
      <c r="K156" s="6">
        <f t="shared" si="43"/>
        <v>182.88333333333333</v>
      </c>
      <c r="L156" s="6">
        <f t="shared" si="44"/>
        <v>3.1919163141057405</v>
      </c>
      <c r="M156" s="7">
        <f t="shared" si="45"/>
        <v>-5506.7573991707004</v>
      </c>
      <c r="N156" s="7">
        <f t="shared" si="46"/>
        <v>-277.35436004441419</v>
      </c>
      <c r="O156" s="7">
        <f t="shared" si="47"/>
        <v>3191.9176846596615</v>
      </c>
      <c r="P156" s="7">
        <f t="shared" si="48"/>
        <v>-5507</v>
      </c>
      <c r="Q156" s="7">
        <f t="shared" si="49"/>
        <v>-278</v>
      </c>
      <c r="R156" s="7">
        <f t="shared" si="50"/>
        <v>3191</v>
      </c>
      <c r="S156" s="10" t="str">
        <f t="shared" si="51"/>
        <v>-5507,-278,3191</v>
      </c>
    </row>
    <row r="157" spans="1:19" x14ac:dyDescent="0.25">
      <c r="A157" s="5"/>
      <c r="B157" s="16">
        <v>29</v>
      </c>
      <c r="C157" s="16">
        <v>4</v>
      </c>
      <c r="D157" s="16">
        <v>82</v>
      </c>
      <c r="E157" s="16">
        <v>56</v>
      </c>
      <c r="F157" s="6">
        <f t="shared" si="40"/>
        <v>29.066666666666666</v>
      </c>
      <c r="G157" s="6">
        <f t="shared" si="41"/>
        <v>0.50730903597925925</v>
      </c>
      <c r="H157" s="6">
        <f t="shared" si="42"/>
        <v>82.933333333333337</v>
      </c>
      <c r="I157" s="6"/>
      <c r="J157" s="6"/>
      <c r="K157" s="6">
        <f t="shared" si="43"/>
        <v>184.06666666666666</v>
      </c>
      <c r="L157" s="6">
        <f t="shared" si="44"/>
        <v>3.212569376923704</v>
      </c>
      <c r="M157" s="7">
        <f t="shared" si="45"/>
        <v>-5554.5839126907131</v>
      </c>
      <c r="N157" s="7">
        <f t="shared" si="46"/>
        <v>-394.90953305462114</v>
      </c>
      <c r="O157" s="7">
        <f t="shared" si="47"/>
        <v>3095.2035502661392</v>
      </c>
      <c r="P157" s="7">
        <f t="shared" si="48"/>
        <v>-5555</v>
      </c>
      <c r="Q157" s="7">
        <f t="shared" si="49"/>
        <v>-395</v>
      </c>
      <c r="R157" s="7">
        <f t="shared" si="50"/>
        <v>3095</v>
      </c>
      <c r="S157" s="10" t="str">
        <f t="shared" si="51"/>
        <v>-5555,-395,3095</v>
      </c>
    </row>
    <row r="158" spans="1:19" x14ac:dyDescent="0.25">
      <c r="A158" s="5"/>
      <c r="B158" s="16">
        <v>27</v>
      </c>
      <c r="C158" s="16">
        <v>52</v>
      </c>
      <c r="D158" s="16">
        <v>82</v>
      </c>
      <c r="E158" s="16">
        <v>49</v>
      </c>
      <c r="F158" s="6">
        <f t="shared" si="40"/>
        <v>27.866666666666667</v>
      </c>
      <c r="G158" s="6">
        <f t="shared" si="41"/>
        <v>0.48636508495259267</v>
      </c>
      <c r="H158" s="6">
        <f t="shared" si="42"/>
        <v>82.816666666666663</v>
      </c>
      <c r="I158" s="6"/>
      <c r="J158" s="6"/>
      <c r="K158" s="6">
        <f t="shared" si="43"/>
        <v>184.18333333333334</v>
      </c>
      <c r="L158" s="6">
        <f t="shared" si="44"/>
        <v>3.2146055943846301</v>
      </c>
      <c r="M158" s="7">
        <f t="shared" si="45"/>
        <v>-5617.1985954357888</v>
      </c>
      <c r="N158" s="7">
        <f t="shared" si="46"/>
        <v>-410.85852855359002</v>
      </c>
      <c r="O158" s="7">
        <f t="shared" si="47"/>
        <v>2977.9046675387349</v>
      </c>
      <c r="P158" s="7">
        <f t="shared" si="48"/>
        <v>-5618</v>
      </c>
      <c r="Q158" s="7">
        <f t="shared" si="49"/>
        <v>-411</v>
      </c>
      <c r="R158" s="7">
        <f t="shared" si="50"/>
        <v>2977</v>
      </c>
      <c r="S158" s="10" t="str">
        <f t="shared" si="51"/>
        <v>-5618,-411,2977</v>
      </c>
    </row>
    <row r="159" spans="1:19" x14ac:dyDescent="0.25">
      <c r="A159" s="5"/>
      <c r="B159" s="16">
        <v>26</v>
      </c>
      <c r="C159" s="16">
        <v>8</v>
      </c>
      <c r="D159" s="16">
        <v>81</v>
      </c>
      <c r="E159" s="16">
        <v>48</v>
      </c>
      <c r="F159" s="6">
        <f t="shared" si="40"/>
        <v>26.133333333333333</v>
      </c>
      <c r="G159" s="6">
        <f t="shared" si="41"/>
        <v>0.45611271124740738</v>
      </c>
      <c r="H159" s="6">
        <f t="shared" si="42"/>
        <v>81.8</v>
      </c>
      <c r="I159" s="6"/>
      <c r="J159" s="6"/>
      <c r="K159" s="6">
        <f t="shared" si="43"/>
        <v>185.2</v>
      </c>
      <c r="L159" s="6">
        <f t="shared" si="44"/>
        <v>3.2323497751155554</v>
      </c>
      <c r="M159" s="7">
        <f t="shared" si="45"/>
        <v>-5696.1620693767663</v>
      </c>
      <c r="N159" s="7">
        <f t="shared" si="46"/>
        <v>-518.39136018583349</v>
      </c>
      <c r="O159" s="7">
        <f t="shared" si="47"/>
        <v>2806.1805139865969</v>
      </c>
      <c r="P159" s="7">
        <f t="shared" si="48"/>
        <v>-5697</v>
      </c>
      <c r="Q159" s="7">
        <f t="shared" si="49"/>
        <v>-519</v>
      </c>
      <c r="R159" s="7">
        <f t="shared" si="50"/>
        <v>2806</v>
      </c>
      <c r="S159" s="10" t="str">
        <f t="shared" si="51"/>
        <v>-5697,-519,2806</v>
      </c>
    </row>
    <row r="160" spans="1:19" x14ac:dyDescent="0.25">
      <c r="A160" s="5"/>
      <c r="B160" s="16">
        <v>25</v>
      </c>
      <c r="C160" s="16">
        <v>17</v>
      </c>
      <c r="D160" s="16">
        <v>81</v>
      </c>
      <c r="E160" s="16">
        <v>10</v>
      </c>
      <c r="F160" s="6">
        <f t="shared" si="40"/>
        <v>25.283333333333335</v>
      </c>
      <c r="G160" s="6">
        <f t="shared" si="41"/>
        <v>0.4412774126035186</v>
      </c>
      <c r="H160" s="6">
        <f t="shared" si="42"/>
        <v>81.166666666666671</v>
      </c>
      <c r="I160" s="6"/>
      <c r="J160" s="6"/>
      <c r="K160" s="6">
        <f t="shared" si="43"/>
        <v>185.83333333333331</v>
      </c>
      <c r="L160" s="6">
        <f t="shared" si="44"/>
        <v>3.2434035270462958</v>
      </c>
      <c r="M160" s="7">
        <f t="shared" si="45"/>
        <v>-5730.8713169276962</v>
      </c>
      <c r="N160" s="7">
        <f t="shared" si="46"/>
        <v>-585.48936810924624</v>
      </c>
      <c r="O160" s="7">
        <f t="shared" si="47"/>
        <v>2721.0213429237278</v>
      </c>
      <c r="P160" s="7">
        <f t="shared" si="48"/>
        <v>-5731</v>
      </c>
      <c r="Q160" s="7">
        <f t="shared" si="49"/>
        <v>-586</v>
      </c>
      <c r="R160" s="7">
        <f t="shared" si="50"/>
        <v>2721</v>
      </c>
      <c r="S160" s="10" t="str">
        <f t="shared" si="51"/>
        <v>-5731,-586,2721</v>
      </c>
    </row>
    <row r="161" spans="1:19" s="12" customFormat="1" x14ac:dyDescent="0.25">
      <c r="A161" s="11" t="s">
        <v>19</v>
      </c>
      <c r="B161" s="17">
        <v>25</v>
      </c>
      <c r="C161" s="17">
        <v>16</v>
      </c>
      <c r="D161" s="17">
        <v>80</v>
      </c>
      <c r="E161" s="17">
        <v>24</v>
      </c>
      <c r="F161" s="13">
        <f t="shared" ref="F161:F224" si="52">B161+C161/60</f>
        <v>25.266666666666666</v>
      </c>
      <c r="G161" s="13">
        <f t="shared" ref="G161:G191" si="53">F161*3.141592654/180</f>
        <v>0.44098652439481478</v>
      </c>
      <c r="H161" s="13">
        <f t="shared" ref="H161:H224" si="54">D161+E161/60</f>
        <v>80.400000000000006</v>
      </c>
      <c r="I161" s="13"/>
      <c r="J161" s="13"/>
      <c r="K161" s="13">
        <f t="shared" ref="K161:K191" si="55">360-H161-93</f>
        <v>186.60000000000002</v>
      </c>
      <c r="L161" s="13">
        <f t="shared" ref="L161:L191" si="56">K161*3.141592654/180</f>
        <v>3.2567843846466671</v>
      </c>
      <c r="M161" s="14">
        <f t="shared" ref="M161:M191" si="57">6371*COS(G161)*COS(L161)</f>
        <v>-5723.3101852067739</v>
      </c>
      <c r="N161" s="14">
        <f t="shared" ref="N161:N191" si="58">6371*COS(G161)*SIN(L161)</f>
        <v>-662.20958466376192</v>
      </c>
      <c r="O161" s="14">
        <f t="shared" ref="O161:O191" si="59">6371*SIN(G161)</f>
        <v>2719.3455076337491</v>
      </c>
      <c r="P161" s="14">
        <f t="shared" ref="P161:P191" si="60">INT(M161)</f>
        <v>-5724</v>
      </c>
      <c r="Q161" s="14">
        <f t="shared" ref="Q161:Q191" si="61">INT(N161)</f>
        <v>-663</v>
      </c>
      <c r="R161" s="14">
        <f t="shared" ref="R161:R191" si="62">INT(O161)</f>
        <v>2719</v>
      </c>
      <c r="S161" s="15" t="str">
        <f t="shared" ref="S161:S191" si="63">CONCATENATE(P161,",",Q161,",",R161)</f>
        <v>-5724,-663,2719</v>
      </c>
    </row>
    <row r="162" spans="1:19" s="25" customFormat="1" x14ac:dyDescent="0.25">
      <c r="A162" s="20" t="s">
        <v>57</v>
      </c>
      <c r="B162" s="21">
        <v>25</v>
      </c>
      <c r="C162" s="21">
        <v>44</v>
      </c>
      <c r="D162" s="21">
        <v>80</v>
      </c>
      <c r="E162" s="21">
        <v>12</v>
      </c>
      <c r="F162" s="22">
        <f t="shared" si="52"/>
        <v>25.733333333333334</v>
      </c>
      <c r="G162" s="22">
        <f t="shared" si="53"/>
        <v>0.44913139423851856</v>
      </c>
      <c r="H162" s="22">
        <f t="shared" si="54"/>
        <v>80.2</v>
      </c>
      <c r="I162" s="22"/>
      <c r="J162" s="22"/>
      <c r="K162" s="22">
        <f t="shared" si="55"/>
        <v>186.8</v>
      </c>
      <c r="L162" s="22">
        <f t="shared" si="56"/>
        <v>3.2602750431511116</v>
      </c>
      <c r="M162" s="23">
        <f t="shared" si="57"/>
        <v>-5698.781346734404</v>
      </c>
      <c r="N162" s="23">
        <f t="shared" si="58"/>
        <v>-679.53853673556148</v>
      </c>
      <c r="O162" s="23">
        <f t="shared" si="59"/>
        <v>2766.1814002706528</v>
      </c>
      <c r="P162" s="23">
        <f t="shared" si="60"/>
        <v>-5699</v>
      </c>
      <c r="Q162" s="23">
        <f t="shared" si="61"/>
        <v>-680</v>
      </c>
      <c r="R162" s="23">
        <f t="shared" si="62"/>
        <v>2766</v>
      </c>
      <c r="S162" s="24" t="str">
        <f t="shared" si="63"/>
        <v>-5699,-680,2766</v>
      </c>
    </row>
    <row r="163" spans="1:19" s="25" customFormat="1" x14ac:dyDescent="0.25">
      <c r="A163" s="26" t="s">
        <v>58</v>
      </c>
      <c r="B163" s="21">
        <v>26</v>
      </c>
      <c r="C163" s="21">
        <v>35</v>
      </c>
      <c r="D163" s="21">
        <v>80</v>
      </c>
      <c r="E163" s="21">
        <v>2</v>
      </c>
      <c r="F163" s="22">
        <f t="shared" si="52"/>
        <v>26.583333333333332</v>
      </c>
      <c r="G163" s="22">
        <f t="shared" si="53"/>
        <v>0.46396669288240744</v>
      </c>
      <c r="H163" s="22">
        <f t="shared" si="54"/>
        <v>80.033333333333331</v>
      </c>
      <c r="I163" s="22"/>
      <c r="J163" s="22"/>
      <c r="K163" s="22">
        <f t="shared" si="55"/>
        <v>186.9666666666667</v>
      </c>
      <c r="L163" s="22">
        <f t="shared" si="56"/>
        <v>3.2631839252381489</v>
      </c>
      <c r="M163" s="23">
        <f t="shared" si="57"/>
        <v>-5655.4210109380138</v>
      </c>
      <c r="N163" s="23">
        <f t="shared" si="58"/>
        <v>-691.05883252640899</v>
      </c>
      <c r="O163" s="23">
        <f t="shared" si="59"/>
        <v>2851.0159380522723</v>
      </c>
      <c r="P163" s="23">
        <f t="shared" si="60"/>
        <v>-5656</v>
      </c>
      <c r="Q163" s="23">
        <f t="shared" si="61"/>
        <v>-692</v>
      </c>
      <c r="R163" s="23">
        <f t="shared" si="62"/>
        <v>2851</v>
      </c>
      <c r="S163" s="24" t="str">
        <f t="shared" si="63"/>
        <v>-5656,-692,2851</v>
      </c>
    </row>
    <row r="164" spans="1:19" s="25" customFormat="1" x14ac:dyDescent="0.25">
      <c r="A164" s="26"/>
      <c r="B164" s="21">
        <v>28</v>
      </c>
      <c r="C164" s="21">
        <v>12</v>
      </c>
      <c r="D164" s="21">
        <v>80</v>
      </c>
      <c r="E164" s="21">
        <v>39</v>
      </c>
      <c r="F164" s="22">
        <f t="shared" si="52"/>
        <v>28.2</v>
      </c>
      <c r="G164" s="22">
        <f t="shared" si="53"/>
        <v>0.49218284912666671</v>
      </c>
      <c r="H164" s="22">
        <f t="shared" si="54"/>
        <v>80.650000000000006</v>
      </c>
      <c r="I164" s="22"/>
      <c r="J164" s="22"/>
      <c r="K164" s="22">
        <f t="shared" si="55"/>
        <v>186.35000000000002</v>
      </c>
      <c r="L164" s="22">
        <f t="shared" si="56"/>
        <v>3.2524210615161118</v>
      </c>
      <c r="M164" s="23">
        <f t="shared" si="57"/>
        <v>-5580.336556451527</v>
      </c>
      <c r="N164" s="23">
        <f t="shared" si="58"/>
        <v>-621.00448683451327</v>
      </c>
      <c r="O164" s="23">
        <f t="shared" si="59"/>
        <v>3010.6209233415816</v>
      </c>
      <c r="P164" s="23">
        <f t="shared" si="60"/>
        <v>-5581</v>
      </c>
      <c r="Q164" s="23">
        <f t="shared" si="61"/>
        <v>-622</v>
      </c>
      <c r="R164" s="23">
        <f t="shared" si="62"/>
        <v>3010</v>
      </c>
      <c r="S164" s="24" t="str">
        <f t="shared" si="63"/>
        <v>-5581,-622,3010</v>
      </c>
    </row>
    <row r="165" spans="1:19" s="25" customFormat="1" x14ac:dyDescent="0.25">
      <c r="A165" s="26"/>
      <c r="B165" s="21">
        <v>28</v>
      </c>
      <c r="C165" s="21">
        <v>30</v>
      </c>
      <c r="D165" s="21">
        <v>80</v>
      </c>
      <c r="E165" s="21">
        <v>36</v>
      </c>
      <c r="F165" s="22">
        <f t="shared" si="52"/>
        <v>28.5</v>
      </c>
      <c r="G165" s="22">
        <f t="shared" si="53"/>
        <v>0.49741883688333333</v>
      </c>
      <c r="H165" s="22">
        <f t="shared" si="54"/>
        <v>80.599999999999994</v>
      </c>
      <c r="I165" s="22"/>
      <c r="J165" s="22"/>
      <c r="K165" s="22">
        <f t="shared" si="55"/>
        <v>186.39999999999998</v>
      </c>
      <c r="L165" s="22">
        <f t="shared" si="56"/>
        <v>3.2532937261422217</v>
      </c>
      <c r="M165" s="23">
        <f t="shared" si="57"/>
        <v>-5564.050753776809</v>
      </c>
      <c r="N165" s="23">
        <f t="shared" si="58"/>
        <v>-624.10829197179442</v>
      </c>
      <c r="O165" s="23">
        <f t="shared" si="59"/>
        <v>3039.9784619776133</v>
      </c>
      <c r="P165" s="23">
        <f t="shared" si="60"/>
        <v>-5565</v>
      </c>
      <c r="Q165" s="23">
        <f t="shared" si="61"/>
        <v>-625</v>
      </c>
      <c r="R165" s="23">
        <f t="shared" si="62"/>
        <v>3039</v>
      </c>
      <c r="S165" s="24" t="str">
        <f t="shared" si="63"/>
        <v>-5565,-625,3039</v>
      </c>
    </row>
    <row r="166" spans="1:19" s="25" customFormat="1" x14ac:dyDescent="0.25">
      <c r="A166" s="26" t="s">
        <v>22</v>
      </c>
      <c r="B166" s="21">
        <v>30</v>
      </c>
      <c r="C166" s="21">
        <v>17</v>
      </c>
      <c r="D166" s="21">
        <v>81</v>
      </c>
      <c r="E166" s="21">
        <v>24</v>
      </c>
      <c r="F166" s="22">
        <f t="shared" si="52"/>
        <v>30.283333333333335</v>
      </c>
      <c r="G166" s="22">
        <f t="shared" si="53"/>
        <v>0.52854387521462964</v>
      </c>
      <c r="H166" s="22">
        <f t="shared" si="54"/>
        <v>81.400000000000006</v>
      </c>
      <c r="I166" s="22"/>
      <c r="J166" s="22"/>
      <c r="K166" s="22">
        <f t="shared" si="55"/>
        <v>185.60000000000002</v>
      </c>
      <c r="L166" s="22">
        <f t="shared" si="56"/>
        <v>3.2393310921244449</v>
      </c>
      <c r="M166" s="23">
        <f t="shared" si="57"/>
        <v>-5475.3707658265375</v>
      </c>
      <c r="N166" s="23">
        <f t="shared" si="58"/>
        <v>-536.86479986644451</v>
      </c>
      <c r="O166" s="23">
        <f t="shared" si="59"/>
        <v>3212.7452689867096</v>
      </c>
      <c r="P166" s="23">
        <f t="shared" si="60"/>
        <v>-5476</v>
      </c>
      <c r="Q166" s="23">
        <f t="shared" si="61"/>
        <v>-537</v>
      </c>
      <c r="R166" s="23">
        <f t="shared" si="62"/>
        <v>3212</v>
      </c>
      <c r="S166" s="24" t="str">
        <f t="shared" si="63"/>
        <v>-5476,-537,3212</v>
      </c>
    </row>
    <row r="167" spans="1:19" s="25" customFormat="1" x14ac:dyDescent="0.25">
      <c r="A167" s="26"/>
      <c r="B167" s="21">
        <v>31</v>
      </c>
      <c r="C167" s="21">
        <v>17</v>
      </c>
      <c r="D167" s="21">
        <v>81</v>
      </c>
      <c r="E167" s="21">
        <v>17</v>
      </c>
      <c r="F167" s="22">
        <f t="shared" si="52"/>
        <v>31.283333333333335</v>
      </c>
      <c r="G167" s="22">
        <f t="shared" si="53"/>
        <v>0.54599716773685192</v>
      </c>
      <c r="H167" s="22">
        <f t="shared" si="54"/>
        <v>81.283333333333331</v>
      </c>
      <c r="I167" s="22"/>
      <c r="J167" s="22"/>
      <c r="K167" s="22">
        <f t="shared" si="55"/>
        <v>185.7166666666667</v>
      </c>
      <c r="L167" s="22">
        <f t="shared" si="56"/>
        <v>3.241367309585371</v>
      </c>
      <c r="M167" s="23">
        <f t="shared" si="57"/>
        <v>-5417.6412058281767</v>
      </c>
      <c r="N167" s="23">
        <f t="shared" si="58"/>
        <v>-542.344158576616</v>
      </c>
      <c r="O167" s="23">
        <f t="shared" si="59"/>
        <v>3308.2725973792485</v>
      </c>
      <c r="P167" s="23">
        <f t="shared" si="60"/>
        <v>-5418</v>
      </c>
      <c r="Q167" s="23">
        <f t="shared" si="61"/>
        <v>-543</v>
      </c>
      <c r="R167" s="23">
        <f t="shared" si="62"/>
        <v>3308</v>
      </c>
      <c r="S167" s="24" t="str">
        <f t="shared" si="63"/>
        <v>-5418,-543,3308</v>
      </c>
    </row>
    <row r="168" spans="1:19" s="25" customFormat="1" x14ac:dyDescent="0.25">
      <c r="A168" s="26"/>
      <c r="B168" s="21">
        <v>32</v>
      </c>
      <c r="C168" s="21">
        <v>28</v>
      </c>
      <c r="D168" s="21">
        <v>80</v>
      </c>
      <c r="E168" s="21">
        <v>16</v>
      </c>
      <c r="F168" s="22">
        <f t="shared" si="52"/>
        <v>32.466666666666669</v>
      </c>
      <c r="G168" s="22">
        <f t="shared" si="53"/>
        <v>0.56665023055481489</v>
      </c>
      <c r="H168" s="22">
        <f t="shared" si="54"/>
        <v>80.266666666666666</v>
      </c>
      <c r="I168" s="22"/>
      <c r="J168" s="22"/>
      <c r="K168" s="22">
        <f t="shared" si="55"/>
        <v>186.73333333333335</v>
      </c>
      <c r="L168" s="22">
        <f t="shared" si="56"/>
        <v>3.2591114903162968</v>
      </c>
      <c r="M168" s="23">
        <f t="shared" si="57"/>
        <v>-5338.1623557862104</v>
      </c>
      <c r="N168" s="23">
        <f t="shared" si="58"/>
        <v>-630.23864591383744</v>
      </c>
      <c r="O168" s="23">
        <f t="shared" si="59"/>
        <v>3420.0091977162456</v>
      </c>
      <c r="P168" s="23">
        <f t="shared" si="60"/>
        <v>-5339</v>
      </c>
      <c r="Q168" s="23">
        <f t="shared" si="61"/>
        <v>-631</v>
      </c>
      <c r="R168" s="23">
        <f t="shared" si="62"/>
        <v>3420</v>
      </c>
      <c r="S168" s="24" t="str">
        <f t="shared" si="63"/>
        <v>-5339,-631,3420</v>
      </c>
    </row>
    <row r="169" spans="1:19" s="25" customFormat="1" x14ac:dyDescent="0.25">
      <c r="A169" s="26"/>
      <c r="B169" s="21">
        <v>33</v>
      </c>
      <c r="C169" s="21">
        <v>8</v>
      </c>
      <c r="D169" s="21">
        <v>79</v>
      </c>
      <c r="E169" s="21">
        <v>9</v>
      </c>
      <c r="F169" s="22">
        <f t="shared" si="52"/>
        <v>33.133333333333333</v>
      </c>
      <c r="G169" s="22">
        <f t="shared" si="53"/>
        <v>0.57828575890296297</v>
      </c>
      <c r="H169" s="22">
        <f t="shared" si="54"/>
        <v>79.150000000000006</v>
      </c>
      <c r="I169" s="22"/>
      <c r="J169" s="22"/>
      <c r="K169" s="22">
        <f t="shared" si="55"/>
        <v>187.85000000000002</v>
      </c>
      <c r="L169" s="22">
        <f t="shared" si="56"/>
        <v>3.278601000299445</v>
      </c>
      <c r="M169" s="23">
        <f t="shared" si="57"/>
        <v>-5285.0860261142625</v>
      </c>
      <c r="N169" s="23">
        <f t="shared" si="58"/>
        <v>-728.66594706799242</v>
      </c>
      <c r="O169" s="23">
        <f t="shared" si="59"/>
        <v>3482.3200074311467</v>
      </c>
      <c r="P169" s="23">
        <f t="shared" si="60"/>
        <v>-5286</v>
      </c>
      <c r="Q169" s="23">
        <f t="shared" si="61"/>
        <v>-729</v>
      </c>
      <c r="R169" s="23">
        <f t="shared" si="62"/>
        <v>3482</v>
      </c>
      <c r="S169" s="24" t="str">
        <f t="shared" si="63"/>
        <v>-5286,-729,3482</v>
      </c>
    </row>
    <row r="170" spans="1:19" s="25" customFormat="1" x14ac:dyDescent="0.25">
      <c r="A170" s="26"/>
      <c r="B170" s="21">
        <v>33</v>
      </c>
      <c r="C170" s="21">
        <v>47</v>
      </c>
      <c r="D170" s="21">
        <v>78</v>
      </c>
      <c r="E170" s="21">
        <v>38</v>
      </c>
      <c r="F170" s="22">
        <f t="shared" si="52"/>
        <v>33.783333333333331</v>
      </c>
      <c r="G170" s="22">
        <f t="shared" si="53"/>
        <v>0.58963039904240744</v>
      </c>
      <c r="H170" s="22">
        <f t="shared" si="54"/>
        <v>78.63333333333334</v>
      </c>
      <c r="I170" s="22"/>
      <c r="J170" s="22"/>
      <c r="K170" s="22">
        <f t="shared" si="55"/>
        <v>188.36666666666667</v>
      </c>
      <c r="L170" s="22">
        <f t="shared" si="56"/>
        <v>3.2876185347692592</v>
      </c>
      <c r="M170" s="23">
        <f t="shared" si="57"/>
        <v>-5238.8764320389828</v>
      </c>
      <c r="N170" s="23">
        <f t="shared" si="58"/>
        <v>-770.49592002902511</v>
      </c>
      <c r="O170" s="23">
        <f t="shared" si="59"/>
        <v>3542.6191958839054</v>
      </c>
      <c r="P170" s="23">
        <f t="shared" si="60"/>
        <v>-5239</v>
      </c>
      <c r="Q170" s="23">
        <f t="shared" si="61"/>
        <v>-771</v>
      </c>
      <c r="R170" s="23">
        <f t="shared" si="62"/>
        <v>3542</v>
      </c>
      <c r="S170" s="24" t="str">
        <f t="shared" si="63"/>
        <v>-5239,-771,3542</v>
      </c>
    </row>
    <row r="171" spans="1:19" s="25" customFormat="1" x14ac:dyDescent="0.25">
      <c r="A171" s="26"/>
      <c r="B171" s="21">
        <v>33</v>
      </c>
      <c r="C171" s="21">
        <v>52</v>
      </c>
      <c r="D171" s="21">
        <v>77</v>
      </c>
      <c r="E171" s="21">
        <v>58</v>
      </c>
      <c r="F171" s="22">
        <f t="shared" si="52"/>
        <v>33.866666666666667</v>
      </c>
      <c r="G171" s="22">
        <f t="shared" si="53"/>
        <v>0.59108484008592599</v>
      </c>
      <c r="H171" s="22">
        <f t="shared" si="54"/>
        <v>77.966666666666669</v>
      </c>
      <c r="I171" s="22"/>
      <c r="J171" s="22"/>
      <c r="K171" s="22">
        <f t="shared" si="55"/>
        <v>189.0333333333333</v>
      </c>
      <c r="L171" s="22">
        <f t="shared" si="56"/>
        <v>3.2992540631174072</v>
      </c>
      <c r="M171" s="23">
        <f t="shared" si="57"/>
        <v>-5224.4627229380958</v>
      </c>
      <c r="N171" s="23">
        <f t="shared" si="58"/>
        <v>-830.58961035829395</v>
      </c>
      <c r="O171" s="23">
        <f t="shared" si="59"/>
        <v>3550.317050038645</v>
      </c>
      <c r="P171" s="23">
        <f t="shared" si="60"/>
        <v>-5225</v>
      </c>
      <c r="Q171" s="23">
        <f t="shared" si="61"/>
        <v>-831</v>
      </c>
      <c r="R171" s="23">
        <f t="shared" si="62"/>
        <v>3550</v>
      </c>
      <c r="S171" s="24" t="str">
        <f t="shared" si="63"/>
        <v>-5225,-831,3550</v>
      </c>
    </row>
    <row r="172" spans="1:19" s="25" customFormat="1" x14ac:dyDescent="0.25">
      <c r="A172" s="26"/>
      <c r="B172" s="21">
        <v>34</v>
      </c>
      <c r="C172" s="21">
        <v>31</v>
      </c>
      <c r="D172" s="21">
        <v>77</v>
      </c>
      <c r="E172" s="21">
        <v>22</v>
      </c>
      <c r="F172" s="22">
        <f t="shared" si="52"/>
        <v>34.516666666666666</v>
      </c>
      <c r="G172" s="22">
        <f t="shared" si="53"/>
        <v>0.60242948022537035</v>
      </c>
      <c r="H172" s="22">
        <f t="shared" si="54"/>
        <v>77.36666666666666</v>
      </c>
      <c r="I172" s="22"/>
      <c r="J172" s="22"/>
      <c r="K172" s="22">
        <f t="shared" si="55"/>
        <v>189.63333333333333</v>
      </c>
      <c r="L172" s="22">
        <f t="shared" si="56"/>
        <v>3.3097260386307408</v>
      </c>
      <c r="M172" s="23">
        <f t="shared" si="57"/>
        <v>-5175.434628080181</v>
      </c>
      <c r="N172" s="23">
        <f t="shared" si="58"/>
        <v>-878.45663375438437</v>
      </c>
      <c r="O172" s="23">
        <f t="shared" si="59"/>
        <v>3610.1012940195292</v>
      </c>
      <c r="P172" s="23">
        <f t="shared" si="60"/>
        <v>-5176</v>
      </c>
      <c r="Q172" s="23">
        <f t="shared" si="61"/>
        <v>-879</v>
      </c>
      <c r="R172" s="23">
        <f t="shared" si="62"/>
        <v>3610</v>
      </c>
      <c r="S172" s="24" t="str">
        <f t="shared" si="63"/>
        <v>-5176,-879,3610</v>
      </c>
    </row>
    <row r="173" spans="1:19" s="25" customFormat="1" x14ac:dyDescent="0.25">
      <c r="A173" s="26"/>
      <c r="B173" s="21">
        <v>35</v>
      </c>
      <c r="C173" s="21">
        <v>13</v>
      </c>
      <c r="D173" s="21">
        <v>75</v>
      </c>
      <c r="E173" s="21">
        <v>35</v>
      </c>
      <c r="F173" s="22">
        <f t="shared" si="52"/>
        <v>35.216666666666669</v>
      </c>
      <c r="G173" s="22">
        <f t="shared" si="53"/>
        <v>0.61464678499092595</v>
      </c>
      <c r="H173" s="22">
        <f t="shared" si="54"/>
        <v>75.583333333333329</v>
      </c>
      <c r="I173" s="22"/>
      <c r="J173" s="22"/>
      <c r="K173" s="22">
        <f t="shared" si="55"/>
        <v>191.41666666666669</v>
      </c>
      <c r="L173" s="22">
        <f t="shared" si="56"/>
        <v>3.3408510769620374</v>
      </c>
      <c r="M173" s="23">
        <f t="shared" si="57"/>
        <v>-5101.9743929191609</v>
      </c>
      <c r="N173" s="23">
        <f t="shared" si="58"/>
        <v>-1030.283027344457</v>
      </c>
      <c r="O173" s="23">
        <f t="shared" si="59"/>
        <v>3673.9645041239987</v>
      </c>
      <c r="P173" s="23">
        <f t="shared" si="60"/>
        <v>-5102</v>
      </c>
      <c r="Q173" s="23">
        <f t="shared" si="61"/>
        <v>-1031</v>
      </c>
      <c r="R173" s="23">
        <f t="shared" si="62"/>
        <v>3673</v>
      </c>
      <c r="S173" s="24" t="str">
        <f t="shared" si="63"/>
        <v>-5102,-1031,3673</v>
      </c>
    </row>
    <row r="174" spans="1:19" s="25" customFormat="1" x14ac:dyDescent="0.25">
      <c r="A174" s="26"/>
      <c r="B174" s="21">
        <v>35</v>
      </c>
      <c r="C174" s="21">
        <v>41</v>
      </c>
      <c r="D174" s="21">
        <v>75</v>
      </c>
      <c r="E174" s="21">
        <v>28</v>
      </c>
      <c r="F174" s="22">
        <f t="shared" si="52"/>
        <v>35.68333333333333</v>
      </c>
      <c r="G174" s="22">
        <f t="shared" si="53"/>
        <v>0.62279165483462962</v>
      </c>
      <c r="H174" s="22">
        <f t="shared" si="54"/>
        <v>75.466666666666669</v>
      </c>
      <c r="I174" s="22"/>
      <c r="J174" s="22"/>
      <c r="K174" s="22">
        <f t="shared" si="55"/>
        <v>191.5333333333333</v>
      </c>
      <c r="L174" s="22">
        <f t="shared" si="56"/>
        <v>3.3428872944229626</v>
      </c>
      <c r="M174" s="23">
        <f t="shared" si="57"/>
        <v>-5070.3773480395066</v>
      </c>
      <c r="N174" s="23">
        <f t="shared" si="58"/>
        <v>-1034.6522243412801</v>
      </c>
      <c r="O174" s="23">
        <f t="shared" si="59"/>
        <v>3716.2359078984068</v>
      </c>
      <c r="P174" s="23">
        <f t="shared" si="60"/>
        <v>-5071</v>
      </c>
      <c r="Q174" s="23">
        <f t="shared" si="61"/>
        <v>-1035</v>
      </c>
      <c r="R174" s="23">
        <f t="shared" si="62"/>
        <v>3716</v>
      </c>
      <c r="S174" s="24" t="str">
        <f t="shared" si="63"/>
        <v>-5071,-1035,3716</v>
      </c>
    </row>
    <row r="175" spans="1:19" s="25" customFormat="1" x14ac:dyDescent="0.25">
      <c r="A175" s="26"/>
      <c r="B175" s="21">
        <v>36</v>
      </c>
      <c r="C175" s="21">
        <v>56</v>
      </c>
      <c r="D175" s="21">
        <v>75</v>
      </c>
      <c r="E175" s="21">
        <v>59</v>
      </c>
      <c r="F175" s="22">
        <f t="shared" si="52"/>
        <v>36.93333333333333</v>
      </c>
      <c r="G175" s="22">
        <f t="shared" si="53"/>
        <v>0.64460827048740732</v>
      </c>
      <c r="H175" s="22">
        <f t="shared" si="54"/>
        <v>75.983333333333334</v>
      </c>
      <c r="I175" s="22"/>
      <c r="J175" s="22"/>
      <c r="K175" s="22">
        <f t="shared" si="55"/>
        <v>191.01666666666665</v>
      </c>
      <c r="L175" s="22">
        <f t="shared" si="56"/>
        <v>3.3338697599531479</v>
      </c>
      <c r="M175" s="23">
        <f t="shared" si="57"/>
        <v>-4998.7170147340594</v>
      </c>
      <c r="N175" s="23">
        <f t="shared" si="58"/>
        <v>-973.16125415326849</v>
      </c>
      <c r="O175" s="23">
        <f t="shared" si="59"/>
        <v>3828.2406376850263</v>
      </c>
      <c r="P175" s="23">
        <f t="shared" si="60"/>
        <v>-4999</v>
      </c>
      <c r="Q175" s="23">
        <f t="shared" si="61"/>
        <v>-974</v>
      </c>
      <c r="R175" s="23">
        <f t="shared" si="62"/>
        <v>3828</v>
      </c>
      <c r="S175" s="24" t="str">
        <f t="shared" si="63"/>
        <v>-4999,-974,3828</v>
      </c>
    </row>
    <row r="176" spans="1:19" s="25" customFormat="1" x14ac:dyDescent="0.25">
      <c r="A176" s="26"/>
      <c r="B176" s="21">
        <v>36</v>
      </c>
      <c r="C176" s="21">
        <v>58</v>
      </c>
      <c r="D176" s="21">
        <v>76</v>
      </c>
      <c r="E176" s="21">
        <v>15</v>
      </c>
      <c r="F176" s="22">
        <f t="shared" si="52"/>
        <v>36.966666666666669</v>
      </c>
      <c r="G176" s="22">
        <f t="shared" si="53"/>
        <v>0.64519004690481485</v>
      </c>
      <c r="H176" s="22">
        <f t="shared" si="54"/>
        <v>76.25</v>
      </c>
      <c r="I176" s="22"/>
      <c r="J176" s="22"/>
      <c r="K176" s="22">
        <f t="shared" si="55"/>
        <v>190.75</v>
      </c>
      <c r="L176" s="22">
        <f t="shared" si="56"/>
        <v>3.3292155486138886</v>
      </c>
      <c r="M176" s="23">
        <f t="shared" si="57"/>
        <v>-5001.0032157377236</v>
      </c>
      <c r="N176" s="23">
        <f t="shared" si="58"/>
        <v>-949.47012924460682</v>
      </c>
      <c r="O176" s="23">
        <f t="shared" si="59"/>
        <v>3831.2027236695762</v>
      </c>
      <c r="P176" s="23">
        <f t="shared" si="60"/>
        <v>-5002</v>
      </c>
      <c r="Q176" s="23">
        <f t="shared" si="61"/>
        <v>-950</v>
      </c>
      <c r="R176" s="23">
        <f t="shared" si="62"/>
        <v>3831</v>
      </c>
      <c r="S176" s="24" t="str">
        <f t="shared" si="63"/>
        <v>-5002,-950,3831</v>
      </c>
    </row>
    <row r="177" spans="1:19" s="25" customFormat="1" x14ac:dyDescent="0.25">
      <c r="A177" s="26"/>
      <c r="B177" s="21">
        <v>38</v>
      </c>
      <c r="C177" s="21">
        <v>56</v>
      </c>
      <c r="D177" s="21">
        <v>76</v>
      </c>
      <c r="E177" s="21">
        <v>25</v>
      </c>
      <c r="F177" s="22">
        <f t="shared" si="52"/>
        <v>38.93333333333333</v>
      </c>
      <c r="G177" s="22">
        <f t="shared" si="53"/>
        <v>0.67951485553185176</v>
      </c>
      <c r="H177" s="22">
        <f t="shared" si="54"/>
        <v>76.416666666666671</v>
      </c>
      <c r="I177" s="22"/>
      <c r="J177" s="22"/>
      <c r="K177" s="22">
        <f t="shared" si="55"/>
        <v>190.58333333333331</v>
      </c>
      <c r="L177" s="22">
        <f t="shared" si="56"/>
        <v>3.3263066665268517</v>
      </c>
      <c r="M177" s="23">
        <f t="shared" si="57"/>
        <v>-4871.5536956871329</v>
      </c>
      <c r="N177" s="23">
        <f t="shared" si="58"/>
        <v>-910.2198674475344</v>
      </c>
      <c r="O177" s="23">
        <f t="shared" si="59"/>
        <v>4003.6365198330409</v>
      </c>
      <c r="P177" s="23">
        <f t="shared" si="60"/>
        <v>-4872</v>
      </c>
      <c r="Q177" s="23">
        <f t="shared" si="61"/>
        <v>-911</v>
      </c>
      <c r="R177" s="23">
        <f t="shared" si="62"/>
        <v>4003</v>
      </c>
      <c r="S177" s="24" t="str">
        <f t="shared" si="63"/>
        <v>-4872,-911,4003</v>
      </c>
    </row>
    <row r="178" spans="1:19" s="25" customFormat="1" x14ac:dyDescent="0.25">
      <c r="A178" s="26"/>
      <c r="B178" s="21">
        <v>37</v>
      </c>
      <c r="C178" s="21">
        <v>4</v>
      </c>
      <c r="D178" s="21">
        <v>75</v>
      </c>
      <c r="E178" s="21">
        <v>57</v>
      </c>
      <c r="F178" s="22">
        <f t="shared" si="52"/>
        <v>37.06666666666667</v>
      </c>
      <c r="G178" s="22">
        <f t="shared" si="53"/>
        <v>0.64693537615703711</v>
      </c>
      <c r="H178" s="22">
        <f t="shared" si="54"/>
        <v>75.95</v>
      </c>
      <c r="I178" s="22"/>
      <c r="J178" s="22"/>
      <c r="K178" s="22">
        <f t="shared" si="55"/>
        <v>191.05</v>
      </c>
      <c r="L178" s="22">
        <f t="shared" si="56"/>
        <v>3.3344515363705556</v>
      </c>
      <c r="M178" s="23">
        <f t="shared" si="57"/>
        <v>-4989.392925446944</v>
      </c>
      <c r="N178" s="23">
        <f t="shared" si="58"/>
        <v>-974.35908875343853</v>
      </c>
      <c r="O178" s="23">
        <f t="shared" si="59"/>
        <v>3840.0811972748124</v>
      </c>
      <c r="P178" s="23">
        <f t="shared" si="60"/>
        <v>-4990</v>
      </c>
      <c r="Q178" s="23">
        <f t="shared" si="61"/>
        <v>-975</v>
      </c>
      <c r="R178" s="23">
        <f t="shared" si="62"/>
        <v>3840</v>
      </c>
      <c r="S178" s="24" t="str">
        <f t="shared" si="63"/>
        <v>-4990,-975,3840</v>
      </c>
    </row>
    <row r="179" spans="1:19" s="25" customFormat="1" x14ac:dyDescent="0.25">
      <c r="A179" s="26"/>
      <c r="B179" s="21">
        <v>37</v>
      </c>
      <c r="C179" s="21">
        <v>35</v>
      </c>
      <c r="D179" s="21">
        <v>75</v>
      </c>
      <c r="E179" s="21">
        <v>35</v>
      </c>
      <c r="F179" s="22">
        <f t="shared" si="52"/>
        <v>37.583333333333336</v>
      </c>
      <c r="G179" s="22">
        <f t="shared" si="53"/>
        <v>0.6559529106268519</v>
      </c>
      <c r="H179" s="22">
        <f t="shared" si="54"/>
        <v>75.583333333333329</v>
      </c>
      <c r="I179" s="22"/>
      <c r="J179" s="22"/>
      <c r="K179" s="22">
        <f t="shared" si="55"/>
        <v>191.41666666666669</v>
      </c>
      <c r="L179" s="22">
        <f t="shared" si="56"/>
        <v>3.3408510769620374</v>
      </c>
      <c r="M179" s="23">
        <f t="shared" si="57"/>
        <v>-4948.9103091190009</v>
      </c>
      <c r="N179" s="23">
        <f t="shared" si="58"/>
        <v>-999.37355671790897</v>
      </c>
      <c r="O179" s="23">
        <f t="shared" si="59"/>
        <v>3885.7663653941768</v>
      </c>
      <c r="P179" s="23">
        <f t="shared" si="60"/>
        <v>-4949</v>
      </c>
      <c r="Q179" s="23">
        <f t="shared" si="61"/>
        <v>-1000</v>
      </c>
      <c r="R179" s="23">
        <f t="shared" si="62"/>
        <v>3885</v>
      </c>
      <c r="S179" s="24" t="str">
        <f t="shared" si="63"/>
        <v>-4949,-1000,3885</v>
      </c>
    </row>
    <row r="180" spans="1:19" s="25" customFormat="1" x14ac:dyDescent="0.25">
      <c r="A180" s="26"/>
      <c r="B180" s="21">
        <v>38</v>
      </c>
      <c r="C180" s="21">
        <v>27</v>
      </c>
      <c r="D180" s="21">
        <v>75</v>
      </c>
      <c r="E180" s="21">
        <v>2</v>
      </c>
      <c r="F180" s="22">
        <f t="shared" si="52"/>
        <v>38.450000000000003</v>
      </c>
      <c r="G180" s="22">
        <f t="shared" si="53"/>
        <v>0.6710790974794445</v>
      </c>
      <c r="H180" s="22">
        <f t="shared" si="54"/>
        <v>75.033333333333331</v>
      </c>
      <c r="I180" s="22"/>
      <c r="J180" s="22"/>
      <c r="K180" s="22">
        <f t="shared" si="55"/>
        <v>191.9666666666667</v>
      </c>
      <c r="L180" s="22">
        <f t="shared" si="56"/>
        <v>3.3504503878492597</v>
      </c>
      <c r="M180" s="23">
        <f t="shared" si="57"/>
        <v>-4881.0268023339149</v>
      </c>
      <c r="N180" s="23">
        <f t="shared" si="58"/>
        <v>-1034.526680156263</v>
      </c>
      <c r="O180" s="23">
        <f t="shared" si="59"/>
        <v>3961.6881380218224</v>
      </c>
      <c r="P180" s="23">
        <f t="shared" si="60"/>
        <v>-4882</v>
      </c>
      <c r="Q180" s="23">
        <f t="shared" si="61"/>
        <v>-1035</v>
      </c>
      <c r="R180" s="23">
        <f t="shared" si="62"/>
        <v>3961</v>
      </c>
      <c r="S180" s="24" t="str">
        <f t="shared" si="63"/>
        <v>-4882,-1035,3961</v>
      </c>
    </row>
    <row r="181" spans="1:19" s="25" customFormat="1" x14ac:dyDescent="0.25">
      <c r="A181" s="26"/>
      <c r="B181" s="21">
        <v>38</v>
      </c>
      <c r="C181" s="21">
        <v>46</v>
      </c>
      <c r="D181" s="21">
        <v>75</v>
      </c>
      <c r="E181" s="21">
        <v>5</v>
      </c>
      <c r="F181" s="22">
        <f t="shared" si="52"/>
        <v>38.766666666666666</v>
      </c>
      <c r="G181" s="22">
        <f t="shared" si="53"/>
        <v>0.67660597344481477</v>
      </c>
      <c r="H181" s="22">
        <f t="shared" si="54"/>
        <v>75.083333333333329</v>
      </c>
      <c r="I181" s="22"/>
      <c r="J181" s="22"/>
      <c r="K181" s="22">
        <f t="shared" si="55"/>
        <v>191.91666666666669</v>
      </c>
      <c r="L181" s="22">
        <f t="shared" si="56"/>
        <v>3.3495777232231485</v>
      </c>
      <c r="M181" s="23">
        <f t="shared" si="57"/>
        <v>-4860.4294026019606</v>
      </c>
      <c r="N181" s="23">
        <f t="shared" si="58"/>
        <v>-1025.7298456638973</v>
      </c>
      <c r="O181" s="23">
        <f t="shared" si="59"/>
        <v>3989.2035929539456</v>
      </c>
      <c r="P181" s="23">
        <f t="shared" si="60"/>
        <v>-4861</v>
      </c>
      <c r="Q181" s="23">
        <f t="shared" si="61"/>
        <v>-1026</v>
      </c>
      <c r="R181" s="23">
        <f t="shared" si="62"/>
        <v>3989</v>
      </c>
      <c r="S181" s="24" t="str">
        <f t="shared" si="63"/>
        <v>-4861,-1026,3989</v>
      </c>
    </row>
    <row r="182" spans="1:19" s="25" customFormat="1" x14ac:dyDescent="0.25">
      <c r="A182" s="26"/>
      <c r="B182" s="21">
        <v>39</v>
      </c>
      <c r="C182" s="21">
        <v>16</v>
      </c>
      <c r="D182" s="21">
        <v>75</v>
      </c>
      <c r="E182" s="21">
        <v>20</v>
      </c>
      <c r="F182" s="22">
        <f t="shared" si="52"/>
        <v>39.266666666666666</v>
      </c>
      <c r="G182" s="22">
        <f t="shared" si="53"/>
        <v>0.68533261970592585</v>
      </c>
      <c r="H182" s="22">
        <f t="shared" si="54"/>
        <v>75.333333333333329</v>
      </c>
      <c r="I182" s="22"/>
      <c r="J182" s="22"/>
      <c r="K182" s="22">
        <f t="shared" si="55"/>
        <v>191.66666666666669</v>
      </c>
      <c r="L182" s="22">
        <f t="shared" si="56"/>
        <v>3.3452144000925932</v>
      </c>
      <c r="M182" s="23">
        <f t="shared" si="57"/>
        <v>-4830.5807384604695</v>
      </c>
      <c r="N182" s="23">
        <f t="shared" si="58"/>
        <v>-997.43469261883558</v>
      </c>
      <c r="O182" s="23">
        <f t="shared" si="59"/>
        <v>4032.400620371825</v>
      </c>
      <c r="P182" s="23">
        <f t="shared" si="60"/>
        <v>-4831</v>
      </c>
      <c r="Q182" s="23">
        <f t="shared" si="61"/>
        <v>-998</v>
      </c>
      <c r="R182" s="23">
        <f t="shared" si="62"/>
        <v>4032</v>
      </c>
      <c r="S182" s="24" t="str">
        <f t="shared" si="63"/>
        <v>-4831,-998,4032</v>
      </c>
    </row>
    <row r="183" spans="1:19" s="25" customFormat="1" x14ac:dyDescent="0.25">
      <c r="A183" s="26"/>
      <c r="B183" s="21">
        <v>38</v>
      </c>
      <c r="C183" s="21">
        <v>58</v>
      </c>
      <c r="D183" s="21">
        <v>74</v>
      </c>
      <c r="E183" s="21">
        <v>48</v>
      </c>
      <c r="F183" s="22">
        <f t="shared" si="52"/>
        <v>38.966666666666669</v>
      </c>
      <c r="G183" s="22">
        <f t="shared" si="53"/>
        <v>0.68009663194925929</v>
      </c>
      <c r="H183" s="22">
        <f t="shared" si="54"/>
        <v>74.8</v>
      </c>
      <c r="I183" s="22"/>
      <c r="J183" s="22"/>
      <c r="K183" s="22">
        <f t="shared" si="55"/>
        <v>192.2</v>
      </c>
      <c r="L183" s="22">
        <f t="shared" si="56"/>
        <v>3.3545228227711115</v>
      </c>
      <c r="M183" s="23">
        <f t="shared" si="57"/>
        <v>-4841.6576412503973</v>
      </c>
      <c r="N183" s="23">
        <f t="shared" si="58"/>
        <v>-1046.8034372010391</v>
      </c>
      <c r="O183" s="23">
        <f t="shared" si="59"/>
        <v>4006.5190438566156</v>
      </c>
      <c r="P183" s="23">
        <f t="shared" si="60"/>
        <v>-4842</v>
      </c>
      <c r="Q183" s="23">
        <f t="shared" si="61"/>
        <v>-1047</v>
      </c>
      <c r="R183" s="23">
        <f t="shared" si="62"/>
        <v>4006</v>
      </c>
      <c r="S183" s="24" t="str">
        <f t="shared" si="63"/>
        <v>-4842,-1047,4006</v>
      </c>
    </row>
    <row r="184" spans="1:19" s="25" customFormat="1" x14ac:dyDescent="0.25">
      <c r="A184" s="26"/>
      <c r="B184" s="21">
        <v>39</v>
      </c>
      <c r="C184" s="21">
        <v>47</v>
      </c>
      <c r="D184" s="21">
        <v>74</v>
      </c>
      <c r="E184" s="21">
        <v>5</v>
      </c>
      <c r="F184" s="22">
        <f t="shared" si="52"/>
        <v>39.783333333333331</v>
      </c>
      <c r="G184" s="22">
        <f t="shared" si="53"/>
        <v>0.69435015417574075</v>
      </c>
      <c r="H184" s="22">
        <f t="shared" si="54"/>
        <v>74.083333333333329</v>
      </c>
      <c r="I184" s="22"/>
      <c r="J184" s="22"/>
      <c r="K184" s="22">
        <f t="shared" si="55"/>
        <v>192.91666666666669</v>
      </c>
      <c r="L184" s="22">
        <f t="shared" si="56"/>
        <v>3.3670310157453711</v>
      </c>
      <c r="M184" s="23">
        <f t="shared" si="57"/>
        <v>-4772.0350720294928</v>
      </c>
      <c r="N184" s="23">
        <f t="shared" si="58"/>
        <v>-1094.4029752563822</v>
      </c>
      <c r="O184" s="23">
        <f t="shared" si="59"/>
        <v>4076.7149028440103</v>
      </c>
      <c r="P184" s="23">
        <f t="shared" si="60"/>
        <v>-4773</v>
      </c>
      <c r="Q184" s="23">
        <f t="shared" si="61"/>
        <v>-1095</v>
      </c>
      <c r="R184" s="23">
        <f t="shared" si="62"/>
        <v>4076</v>
      </c>
      <c r="S184" s="24" t="str">
        <f t="shared" si="63"/>
        <v>-4773,-1095,4076</v>
      </c>
    </row>
    <row r="185" spans="1:19" s="25" customFormat="1" x14ac:dyDescent="0.25">
      <c r="A185" s="26" t="s">
        <v>59</v>
      </c>
      <c r="B185" s="21">
        <v>40</v>
      </c>
      <c r="C185" s="21">
        <v>28</v>
      </c>
      <c r="D185" s="21">
        <v>74</v>
      </c>
      <c r="E185" s="21">
        <v>0</v>
      </c>
      <c r="F185" s="22">
        <f t="shared" si="52"/>
        <v>40.466666666666669</v>
      </c>
      <c r="G185" s="22">
        <f t="shared" si="53"/>
        <v>0.70627657073259265</v>
      </c>
      <c r="H185" s="22">
        <f t="shared" si="54"/>
        <v>74</v>
      </c>
      <c r="I185" s="22"/>
      <c r="J185" s="22"/>
      <c r="K185" s="22">
        <f t="shared" si="55"/>
        <v>193</v>
      </c>
      <c r="L185" s="22">
        <f t="shared" si="56"/>
        <v>3.3684854567888887</v>
      </c>
      <c r="M185" s="23">
        <f t="shared" si="57"/>
        <v>-4722.7256782602872</v>
      </c>
      <c r="N185" s="23">
        <f t="shared" si="58"/>
        <v>-1090.3271367101247</v>
      </c>
      <c r="O185" s="23">
        <f t="shared" si="59"/>
        <v>4134.8143734458517</v>
      </c>
      <c r="P185" s="23">
        <f t="shared" si="60"/>
        <v>-4723</v>
      </c>
      <c r="Q185" s="23">
        <f t="shared" si="61"/>
        <v>-1091</v>
      </c>
      <c r="R185" s="23">
        <f t="shared" si="62"/>
        <v>4134</v>
      </c>
      <c r="S185" s="24" t="str">
        <f t="shared" si="63"/>
        <v>-4723,-1091,4134</v>
      </c>
    </row>
    <row r="186" spans="1:19" s="25" customFormat="1" x14ac:dyDescent="0.25">
      <c r="A186" s="26"/>
      <c r="B186" s="21">
        <v>41</v>
      </c>
      <c r="C186" s="21">
        <v>3</v>
      </c>
      <c r="D186" s="21">
        <v>71</v>
      </c>
      <c r="E186" s="21">
        <v>52</v>
      </c>
      <c r="F186" s="22">
        <f t="shared" si="52"/>
        <v>41.05</v>
      </c>
      <c r="G186" s="22">
        <f t="shared" si="53"/>
        <v>0.71645765803722228</v>
      </c>
      <c r="H186" s="22">
        <f t="shared" si="54"/>
        <v>71.86666666666666</v>
      </c>
      <c r="I186" s="22"/>
      <c r="J186" s="22"/>
      <c r="K186" s="22">
        <f t="shared" si="55"/>
        <v>195.13333333333333</v>
      </c>
      <c r="L186" s="22">
        <f t="shared" si="56"/>
        <v>3.4057191475029627</v>
      </c>
      <c r="M186" s="23">
        <f t="shared" si="57"/>
        <v>-4637.9860501745552</v>
      </c>
      <c r="N186" s="23">
        <f t="shared" si="58"/>
        <v>-1254.3198496208943</v>
      </c>
      <c r="O186" s="23">
        <f t="shared" si="59"/>
        <v>4183.9464759044477</v>
      </c>
      <c r="P186" s="23">
        <f t="shared" si="60"/>
        <v>-4638</v>
      </c>
      <c r="Q186" s="23">
        <f t="shared" si="61"/>
        <v>-1255</v>
      </c>
      <c r="R186" s="23">
        <f t="shared" si="62"/>
        <v>4183</v>
      </c>
      <c r="S186" s="24" t="str">
        <f t="shared" si="63"/>
        <v>-4638,-1255,4183</v>
      </c>
    </row>
    <row r="187" spans="1:19" s="25" customFormat="1" x14ac:dyDescent="0.25">
      <c r="A187" s="26"/>
      <c r="B187" s="21">
        <v>40</v>
      </c>
      <c r="C187" s="21">
        <v>56</v>
      </c>
      <c r="D187" s="21">
        <v>73</v>
      </c>
      <c r="E187" s="21">
        <v>36</v>
      </c>
      <c r="F187" s="22">
        <f t="shared" si="52"/>
        <v>40.93333333333333</v>
      </c>
      <c r="G187" s="22">
        <f t="shared" si="53"/>
        <v>0.71442144057629631</v>
      </c>
      <c r="H187" s="22">
        <f t="shared" si="54"/>
        <v>73.599999999999994</v>
      </c>
      <c r="I187" s="22"/>
      <c r="J187" s="22"/>
      <c r="K187" s="22">
        <f t="shared" si="55"/>
        <v>193.39999999999998</v>
      </c>
      <c r="L187" s="22">
        <f t="shared" si="56"/>
        <v>3.3754667737977773</v>
      </c>
      <c r="M187" s="23">
        <f t="shared" si="57"/>
        <v>-4682.0820165133355</v>
      </c>
      <c r="N187" s="23">
        <f t="shared" si="58"/>
        <v>-1115.4292758916929</v>
      </c>
      <c r="O187" s="23">
        <f t="shared" si="59"/>
        <v>4174.1545875932952</v>
      </c>
      <c r="P187" s="23">
        <f t="shared" si="60"/>
        <v>-4683</v>
      </c>
      <c r="Q187" s="23">
        <f t="shared" si="61"/>
        <v>-1116</v>
      </c>
      <c r="R187" s="23">
        <f t="shared" si="62"/>
        <v>4174</v>
      </c>
      <c r="S187" s="24" t="str">
        <f t="shared" si="63"/>
        <v>-4683,-1116,4174</v>
      </c>
    </row>
    <row r="188" spans="1:19" s="25" customFormat="1" x14ac:dyDescent="0.25">
      <c r="A188" s="26"/>
      <c r="B188" s="21">
        <v>41</v>
      </c>
      <c r="C188" s="21">
        <v>39</v>
      </c>
      <c r="D188" s="21">
        <v>70</v>
      </c>
      <c r="E188" s="21">
        <v>21</v>
      </c>
      <c r="F188" s="22">
        <f t="shared" si="52"/>
        <v>41.65</v>
      </c>
      <c r="G188" s="22">
        <f t="shared" si="53"/>
        <v>0.72692963355055551</v>
      </c>
      <c r="H188" s="22">
        <f t="shared" si="54"/>
        <v>70.349999999999994</v>
      </c>
      <c r="I188" s="22"/>
      <c r="J188" s="22"/>
      <c r="K188" s="22">
        <f t="shared" si="55"/>
        <v>196.64999999999998</v>
      </c>
      <c r="L188" s="22">
        <f t="shared" si="56"/>
        <v>3.432189974495</v>
      </c>
      <c r="M188" s="23">
        <f t="shared" si="57"/>
        <v>-4560.9333990996429</v>
      </c>
      <c r="N188" s="23">
        <f t="shared" si="58"/>
        <v>-1364.008318224154</v>
      </c>
      <c r="O188" s="23">
        <f t="shared" si="59"/>
        <v>4234.0298578059983</v>
      </c>
      <c r="P188" s="23">
        <f t="shared" si="60"/>
        <v>-4561</v>
      </c>
      <c r="Q188" s="23">
        <f t="shared" si="61"/>
        <v>-1365</v>
      </c>
      <c r="R188" s="23">
        <f t="shared" si="62"/>
        <v>4234</v>
      </c>
      <c r="S188" s="24" t="str">
        <f t="shared" si="63"/>
        <v>-4561,-1365,4234</v>
      </c>
    </row>
    <row r="189" spans="1:19" s="25" customFormat="1" x14ac:dyDescent="0.25">
      <c r="A189" s="26"/>
      <c r="B189" s="21">
        <v>42</v>
      </c>
      <c r="C189" s="21">
        <v>21</v>
      </c>
      <c r="D189" s="21">
        <v>70</v>
      </c>
      <c r="E189" s="21">
        <v>55</v>
      </c>
      <c r="F189" s="22">
        <f t="shared" si="52"/>
        <v>42.35</v>
      </c>
      <c r="G189" s="22">
        <f t="shared" si="53"/>
        <v>0.73914693831611122</v>
      </c>
      <c r="H189" s="22">
        <f t="shared" si="54"/>
        <v>70.916666666666671</v>
      </c>
      <c r="I189" s="22"/>
      <c r="J189" s="22"/>
      <c r="K189" s="22">
        <f t="shared" si="55"/>
        <v>196.08333333333331</v>
      </c>
      <c r="L189" s="22">
        <f t="shared" si="56"/>
        <v>3.422299775399074</v>
      </c>
      <c r="M189" s="23">
        <f t="shared" si="57"/>
        <v>-4524.1565199994011</v>
      </c>
      <c r="N189" s="23">
        <f t="shared" si="58"/>
        <v>-1304.4051404198631</v>
      </c>
      <c r="O189" s="23">
        <f t="shared" si="59"/>
        <v>4291.87325211185</v>
      </c>
      <c r="P189" s="23">
        <f t="shared" si="60"/>
        <v>-4525</v>
      </c>
      <c r="Q189" s="23">
        <f t="shared" si="61"/>
        <v>-1305</v>
      </c>
      <c r="R189" s="23">
        <f t="shared" si="62"/>
        <v>4291</v>
      </c>
      <c r="S189" s="24" t="str">
        <f t="shared" si="63"/>
        <v>-4525,-1305,4291</v>
      </c>
    </row>
    <row r="190" spans="1:19" s="25" customFormat="1" x14ac:dyDescent="0.25">
      <c r="A190" s="26"/>
      <c r="B190" s="21">
        <v>43</v>
      </c>
      <c r="C190" s="21">
        <v>12</v>
      </c>
      <c r="D190" s="21">
        <v>70</v>
      </c>
      <c r="E190" s="21">
        <v>34</v>
      </c>
      <c r="F190" s="22">
        <f t="shared" si="52"/>
        <v>43.2</v>
      </c>
      <c r="G190" s="22">
        <f t="shared" si="53"/>
        <v>0.75398223696000011</v>
      </c>
      <c r="H190" s="22">
        <f t="shared" si="54"/>
        <v>70.566666666666663</v>
      </c>
      <c r="I190" s="22"/>
      <c r="J190" s="22"/>
      <c r="K190" s="22">
        <f t="shared" si="55"/>
        <v>196.43333333333334</v>
      </c>
      <c r="L190" s="22">
        <f t="shared" si="56"/>
        <v>3.4284084277818523</v>
      </c>
      <c r="M190" s="23">
        <f t="shared" si="57"/>
        <v>-4454.5390611990342</v>
      </c>
      <c r="N190" s="23">
        <f t="shared" si="58"/>
        <v>-1313.8586572432464</v>
      </c>
      <c r="O190" s="23">
        <f t="shared" si="59"/>
        <v>4361.2496123289011</v>
      </c>
      <c r="P190" s="23">
        <f t="shared" si="60"/>
        <v>-4455</v>
      </c>
      <c r="Q190" s="23">
        <f t="shared" si="61"/>
        <v>-1314</v>
      </c>
      <c r="R190" s="23">
        <f t="shared" si="62"/>
        <v>4361</v>
      </c>
      <c r="S190" s="24" t="str">
        <f t="shared" si="63"/>
        <v>-4455,-1314,4361</v>
      </c>
    </row>
    <row r="191" spans="1:19" s="25" customFormat="1" x14ac:dyDescent="0.25">
      <c r="A191" s="26"/>
      <c r="B191" s="21">
        <v>44</v>
      </c>
      <c r="C191" s="21">
        <v>2</v>
      </c>
      <c r="D191" s="21">
        <v>68</v>
      </c>
      <c r="E191" s="21">
        <v>23</v>
      </c>
      <c r="F191" s="22">
        <f t="shared" si="52"/>
        <v>44.033333333333331</v>
      </c>
      <c r="G191" s="22">
        <f t="shared" si="53"/>
        <v>0.76852664739518517</v>
      </c>
      <c r="H191" s="22">
        <f t="shared" si="54"/>
        <v>68.38333333333334</v>
      </c>
      <c r="I191" s="22"/>
      <c r="J191" s="22"/>
      <c r="K191" s="22">
        <f t="shared" si="55"/>
        <v>198.61666666666667</v>
      </c>
      <c r="L191" s="22">
        <f t="shared" si="56"/>
        <v>3.4665147831220371</v>
      </c>
      <c r="M191" s="23">
        <f t="shared" si="57"/>
        <v>-4340.6748332165544</v>
      </c>
      <c r="N191" s="23">
        <f t="shared" si="58"/>
        <v>-1462.2042690220223</v>
      </c>
      <c r="O191" s="23">
        <f t="shared" si="59"/>
        <v>4428.3339607502739</v>
      </c>
      <c r="P191" s="23">
        <f t="shared" si="60"/>
        <v>-4341</v>
      </c>
      <c r="Q191" s="23">
        <f t="shared" si="61"/>
        <v>-1463</v>
      </c>
      <c r="R191" s="23">
        <f t="shared" si="62"/>
        <v>4428</v>
      </c>
      <c r="S191" s="24" t="str">
        <f t="shared" si="63"/>
        <v>-4341,-1463,4428</v>
      </c>
    </row>
    <row r="192" spans="1:19" x14ac:dyDescent="0.25">
      <c r="B192" s="16">
        <v>45</v>
      </c>
      <c r="C192" s="16">
        <v>34</v>
      </c>
      <c r="D192" s="16">
        <v>64</v>
      </c>
      <c r="E192" s="16">
        <v>58</v>
      </c>
      <c r="F192" s="6">
        <f t="shared" si="52"/>
        <v>45.56666666666667</v>
      </c>
      <c r="G192" s="6">
        <f t="shared" ref="G192:G241" si="64">F192*3.141592654/180</f>
        <v>0.79528836259592595</v>
      </c>
      <c r="H192" s="6">
        <f t="shared" si="54"/>
        <v>64.966666666666669</v>
      </c>
      <c r="I192" s="6"/>
      <c r="J192" s="6"/>
      <c r="K192" s="6">
        <f t="shared" ref="K192:K241" si="65">360-H192-93</f>
        <v>202.0333333333333</v>
      </c>
      <c r="L192" s="6">
        <f t="shared" ref="L192:L241" si="66">K192*3.141592654/180</f>
        <v>3.5261468659062958</v>
      </c>
      <c r="M192" s="7">
        <f t="shared" ref="M192:M241" si="67">6371*COS(G192)*COS(L192)</f>
        <v>-4134.4550740502555</v>
      </c>
      <c r="N192" s="7">
        <f t="shared" ref="N192:N241" si="68">6371*COS(G192)*SIN(L192)</f>
        <v>-1673.2269073321329</v>
      </c>
      <c r="O192" s="7">
        <f t="shared" ref="O192:O241" si="69">6371*SIN(G192)</f>
        <v>4549.3113717616479</v>
      </c>
      <c r="P192" s="7">
        <f t="shared" ref="P192:P276" si="70">INT(M192)</f>
        <v>-4135</v>
      </c>
      <c r="Q192" s="7">
        <f t="shared" ref="Q192:Q276" si="71">INT(N192)</f>
        <v>-1674</v>
      </c>
      <c r="R192" s="7">
        <f t="shared" ref="R192:R276" si="72">INT(O192)</f>
        <v>4549</v>
      </c>
      <c r="S192" s="10" t="str">
        <f t="shared" ref="S192:S277" si="73">CONCATENATE(P192,",",Q192,",",R192)</f>
        <v>-4135,-1674,4549</v>
      </c>
    </row>
    <row r="193" spans="1:19" x14ac:dyDescent="0.25">
      <c r="B193" s="16">
        <v>45</v>
      </c>
      <c r="C193" s="16">
        <v>14</v>
      </c>
      <c r="D193" s="16">
        <v>64</v>
      </c>
      <c r="E193" s="16">
        <v>29</v>
      </c>
      <c r="F193" s="6">
        <f t="shared" si="52"/>
        <v>45.233333333333334</v>
      </c>
      <c r="G193" s="6">
        <f t="shared" si="64"/>
        <v>0.78947059842185185</v>
      </c>
      <c r="H193" s="6">
        <f t="shared" si="54"/>
        <v>64.483333333333334</v>
      </c>
      <c r="I193" s="6"/>
      <c r="J193" s="6"/>
      <c r="K193" s="6">
        <f t="shared" si="65"/>
        <v>202.51666666666665</v>
      </c>
      <c r="L193" s="6">
        <f t="shared" si="66"/>
        <v>3.5345826239587033</v>
      </c>
      <c r="M193" s="7">
        <f t="shared" si="67"/>
        <v>-4144.572539037481</v>
      </c>
      <c r="N193" s="7">
        <f t="shared" si="68"/>
        <v>-1718.1507851862896</v>
      </c>
      <c r="O193" s="7">
        <f t="shared" si="69"/>
        <v>4523.2861227231861</v>
      </c>
      <c r="P193" s="7">
        <f t="shared" si="70"/>
        <v>-4145</v>
      </c>
      <c r="Q193" s="7">
        <f t="shared" si="71"/>
        <v>-1719</v>
      </c>
      <c r="R193" s="7">
        <f t="shared" si="72"/>
        <v>4523</v>
      </c>
      <c r="S193" s="10" t="str">
        <f t="shared" si="73"/>
        <v>-4145,-1719,4523</v>
      </c>
    </row>
    <row r="194" spans="1:19" x14ac:dyDescent="0.25">
      <c r="B194" s="16">
        <v>44</v>
      </c>
      <c r="C194" s="16">
        <v>20</v>
      </c>
      <c r="D194" s="16">
        <v>66</v>
      </c>
      <c r="E194" s="16">
        <v>14</v>
      </c>
      <c r="F194" s="6">
        <f t="shared" si="52"/>
        <v>44.333333333333336</v>
      </c>
      <c r="G194" s="6">
        <f t="shared" si="64"/>
        <v>0.77376263515185195</v>
      </c>
      <c r="H194" s="6">
        <f t="shared" si="54"/>
        <v>66.233333333333334</v>
      </c>
      <c r="I194" s="6"/>
      <c r="J194" s="6"/>
      <c r="K194" s="6">
        <f t="shared" si="65"/>
        <v>200.76666666666665</v>
      </c>
      <c r="L194" s="6">
        <f t="shared" si="66"/>
        <v>3.5040393620448147</v>
      </c>
      <c r="M194" s="7">
        <f t="shared" si="67"/>
        <v>-4261.0245096557219</v>
      </c>
      <c r="N194" s="7">
        <f t="shared" si="68"/>
        <v>-1615.7753299414044</v>
      </c>
      <c r="O194" s="7">
        <f t="shared" si="69"/>
        <v>4452.255744144305</v>
      </c>
      <c r="P194" s="7">
        <f t="shared" si="70"/>
        <v>-4262</v>
      </c>
      <c r="Q194" s="7">
        <f t="shared" si="71"/>
        <v>-1616</v>
      </c>
      <c r="R194" s="7">
        <f t="shared" si="72"/>
        <v>4452</v>
      </c>
      <c r="S194" s="10" t="str">
        <f t="shared" si="73"/>
        <v>-4262,-1616,4452</v>
      </c>
    </row>
    <row r="195" spans="1:19" x14ac:dyDescent="0.25">
      <c r="B195" s="16">
        <v>43</v>
      </c>
      <c r="C195" s="16">
        <v>24</v>
      </c>
      <c r="D195" s="16">
        <v>65</v>
      </c>
      <c r="E195" s="16">
        <v>35</v>
      </c>
      <c r="F195" s="6">
        <f t="shared" si="52"/>
        <v>43.4</v>
      </c>
      <c r="G195" s="6">
        <f t="shared" si="64"/>
        <v>0.75747289546444441</v>
      </c>
      <c r="H195" s="6">
        <f t="shared" si="54"/>
        <v>65.583333333333329</v>
      </c>
      <c r="I195" s="6"/>
      <c r="J195" s="6"/>
      <c r="K195" s="6">
        <f t="shared" si="65"/>
        <v>201.41666666666669</v>
      </c>
      <c r="L195" s="6">
        <f t="shared" si="66"/>
        <v>3.5153840021842599</v>
      </c>
      <c r="M195" s="7">
        <f t="shared" si="67"/>
        <v>-4309.3726032806862</v>
      </c>
      <c r="N195" s="7">
        <f t="shared" si="68"/>
        <v>-1690.2708912957344</v>
      </c>
      <c r="O195" s="7">
        <f t="shared" si="69"/>
        <v>4377.4345317928128</v>
      </c>
      <c r="P195" s="7">
        <f t="shared" si="70"/>
        <v>-4310</v>
      </c>
      <c r="Q195" s="7">
        <f t="shared" si="71"/>
        <v>-1691</v>
      </c>
      <c r="R195" s="7">
        <f t="shared" si="72"/>
        <v>4377</v>
      </c>
      <c r="S195" s="10" t="str">
        <f t="shared" si="73"/>
        <v>-4310,-1691,4377</v>
      </c>
    </row>
    <row r="196" spans="1:19" x14ac:dyDescent="0.25">
      <c r="B196" s="16">
        <v>45</v>
      </c>
      <c r="C196" s="16">
        <v>58</v>
      </c>
      <c r="D196" s="16">
        <v>59</v>
      </c>
      <c r="E196" s="16">
        <v>42</v>
      </c>
      <c r="F196" s="6">
        <f t="shared" si="52"/>
        <v>45.966666666666669</v>
      </c>
      <c r="G196" s="6">
        <f t="shared" si="64"/>
        <v>0.80226967960481488</v>
      </c>
      <c r="H196" s="6">
        <f t="shared" si="54"/>
        <v>59.7</v>
      </c>
      <c r="I196" s="6"/>
      <c r="J196" s="6"/>
      <c r="K196" s="6">
        <f t="shared" si="65"/>
        <v>207.3</v>
      </c>
      <c r="L196" s="6">
        <f t="shared" si="66"/>
        <v>3.6180675398566673</v>
      </c>
      <c r="M196" s="7">
        <f t="shared" si="67"/>
        <v>-3935.0938676795176</v>
      </c>
      <c r="N196" s="7">
        <f t="shared" si="68"/>
        <v>-2031.0533996340253</v>
      </c>
      <c r="O196" s="7">
        <f t="shared" si="69"/>
        <v>4580.3383434399393</v>
      </c>
      <c r="P196" s="7">
        <f t="shared" si="70"/>
        <v>-3936</v>
      </c>
      <c r="Q196" s="7">
        <f t="shared" si="71"/>
        <v>-2032</v>
      </c>
      <c r="R196" s="7">
        <f t="shared" si="72"/>
        <v>4580</v>
      </c>
      <c r="S196" s="10" t="str">
        <f t="shared" si="73"/>
        <v>-3936,-2032,4580</v>
      </c>
    </row>
    <row r="197" spans="1:19" x14ac:dyDescent="0.25">
      <c r="B197" s="16">
        <v>46</v>
      </c>
      <c r="C197" s="16">
        <v>24</v>
      </c>
      <c r="D197" s="16">
        <v>60</v>
      </c>
      <c r="E197" s="16">
        <v>25</v>
      </c>
      <c r="F197" s="6">
        <f t="shared" si="52"/>
        <v>46.4</v>
      </c>
      <c r="G197" s="6">
        <f t="shared" si="64"/>
        <v>0.80983277303111112</v>
      </c>
      <c r="H197" s="6">
        <f t="shared" si="54"/>
        <v>60.416666666666664</v>
      </c>
      <c r="I197" s="6"/>
      <c r="J197" s="6"/>
      <c r="K197" s="6">
        <f t="shared" si="65"/>
        <v>206.58333333333331</v>
      </c>
      <c r="L197" s="6">
        <f t="shared" si="66"/>
        <v>3.6055593468824076</v>
      </c>
      <c r="M197" s="7">
        <f t="shared" si="67"/>
        <v>-3929.0978398116436</v>
      </c>
      <c r="N197" s="7">
        <f t="shared" si="68"/>
        <v>-1966.116311776156</v>
      </c>
      <c r="O197" s="7">
        <f t="shared" si="69"/>
        <v>4613.6989296826905</v>
      </c>
      <c r="P197" s="7">
        <f t="shared" si="70"/>
        <v>-3930</v>
      </c>
      <c r="Q197" s="7">
        <f t="shared" si="71"/>
        <v>-1967</v>
      </c>
      <c r="R197" s="7">
        <f t="shared" si="72"/>
        <v>4613</v>
      </c>
      <c r="S197" s="10" t="str">
        <f t="shared" si="73"/>
        <v>-3930,-1967,4613</v>
      </c>
    </row>
    <row r="198" spans="1:19" x14ac:dyDescent="0.25">
      <c r="B198" s="16">
        <v>47</v>
      </c>
      <c r="C198" s="16">
        <v>4</v>
      </c>
      <c r="D198" s="16">
        <v>60</v>
      </c>
      <c r="E198" s="16">
        <v>27</v>
      </c>
      <c r="F198" s="6">
        <f t="shared" si="52"/>
        <v>47.06666666666667</v>
      </c>
      <c r="G198" s="6">
        <f t="shared" si="64"/>
        <v>0.8214683013792593</v>
      </c>
      <c r="H198" s="6">
        <f t="shared" si="54"/>
        <v>60.45</v>
      </c>
      <c r="I198" s="6"/>
      <c r="J198" s="6"/>
      <c r="K198" s="6">
        <f t="shared" si="65"/>
        <v>206.55</v>
      </c>
      <c r="L198" s="6">
        <f t="shared" si="66"/>
        <v>3.6049775704650004</v>
      </c>
      <c r="M198" s="7">
        <f t="shared" si="67"/>
        <v>-3881.954369565477</v>
      </c>
      <c r="N198" s="7">
        <f t="shared" si="68"/>
        <v>-1939.7026536020501</v>
      </c>
      <c r="O198" s="7">
        <f t="shared" si="69"/>
        <v>4664.5069287354117</v>
      </c>
      <c r="P198" s="7">
        <f t="shared" si="70"/>
        <v>-3882</v>
      </c>
      <c r="Q198" s="7">
        <f t="shared" si="71"/>
        <v>-1940</v>
      </c>
      <c r="R198" s="7">
        <f t="shared" si="72"/>
        <v>4664</v>
      </c>
      <c r="S198" s="10" t="str">
        <f t="shared" si="73"/>
        <v>-3882,-1940,4664</v>
      </c>
    </row>
    <row r="199" spans="1:19" x14ac:dyDescent="0.25">
      <c r="B199" s="16">
        <v>45</v>
      </c>
      <c r="C199" s="16">
        <v>39</v>
      </c>
      <c r="D199" s="16">
        <v>62</v>
      </c>
      <c r="E199" s="16">
        <v>26</v>
      </c>
      <c r="F199" s="6">
        <f t="shared" si="52"/>
        <v>45.65</v>
      </c>
      <c r="G199" s="6">
        <f t="shared" si="64"/>
        <v>0.79674280363944439</v>
      </c>
      <c r="H199" s="6">
        <f t="shared" si="54"/>
        <v>62.43333333333333</v>
      </c>
      <c r="I199" s="6"/>
      <c r="J199" s="6"/>
      <c r="K199" s="6">
        <f t="shared" si="65"/>
        <v>204.56666666666666</v>
      </c>
      <c r="L199" s="6">
        <f t="shared" si="66"/>
        <v>3.5703618736292597</v>
      </c>
      <c r="M199" s="7">
        <f t="shared" si="67"/>
        <v>-4050.434696207732</v>
      </c>
      <c r="N199" s="7">
        <f t="shared" si="68"/>
        <v>-1851.5841609421325</v>
      </c>
      <c r="O199" s="7">
        <f t="shared" si="69"/>
        <v>4555.7936593643917</v>
      </c>
      <c r="P199" s="7">
        <f t="shared" si="70"/>
        <v>-4051</v>
      </c>
      <c r="Q199" s="7">
        <f t="shared" si="71"/>
        <v>-1852</v>
      </c>
      <c r="R199" s="7">
        <f t="shared" si="72"/>
        <v>4555</v>
      </c>
      <c r="S199" s="10" t="str">
        <f t="shared" si="73"/>
        <v>-4051,-1852,4555</v>
      </c>
    </row>
    <row r="200" spans="1:19" x14ac:dyDescent="0.25">
      <c r="B200" s="16">
        <v>46</v>
      </c>
      <c r="C200" s="16">
        <v>14</v>
      </c>
      <c r="D200" s="16">
        <v>64</v>
      </c>
      <c r="E200" s="16">
        <v>24</v>
      </c>
      <c r="F200" s="6">
        <f t="shared" si="52"/>
        <v>46.233333333333334</v>
      </c>
      <c r="G200" s="6">
        <f t="shared" si="64"/>
        <v>0.80692389094407413</v>
      </c>
      <c r="H200" s="6">
        <f t="shared" si="54"/>
        <v>64.400000000000006</v>
      </c>
      <c r="I200" s="6"/>
      <c r="J200" s="6"/>
      <c r="K200" s="6">
        <f t="shared" si="65"/>
        <v>202.60000000000002</v>
      </c>
      <c r="L200" s="6">
        <f t="shared" si="66"/>
        <v>3.5360370650022226</v>
      </c>
      <c r="M200" s="7">
        <f t="shared" si="67"/>
        <v>-4068.5580786791102</v>
      </c>
      <c r="N200" s="7">
        <f t="shared" si="68"/>
        <v>-1693.5772727150645</v>
      </c>
      <c r="O200" s="7">
        <f t="shared" si="69"/>
        <v>4600.8990623309646</v>
      </c>
      <c r="P200" s="7">
        <f t="shared" si="70"/>
        <v>-4069</v>
      </c>
      <c r="Q200" s="7">
        <f t="shared" si="71"/>
        <v>-1694</v>
      </c>
      <c r="R200" s="7">
        <f t="shared" si="72"/>
        <v>4600</v>
      </c>
      <c r="S200" s="10" t="str">
        <f t="shared" si="73"/>
        <v>-4069,-1694,4600</v>
      </c>
    </row>
    <row r="201" spans="1:19" x14ac:dyDescent="0.25">
      <c r="B201" s="16">
        <v>47</v>
      </c>
      <c r="C201" s="16">
        <v>3</v>
      </c>
      <c r="D201" s="16">
        <v>65</v>
      </c>
      <c r="E201" s="16">
        <v>2</v>
      </c>
      <c r="F201" s="6">
        <f t="shared" si="52"/>
        <v>47.05</v>
      </c>
      <c r="G201" s="6">
        <f t="shared" si="64"/>
        <v>0.82117741317055548</v>
      </c>
      <c r="H201" s="6">
        <f t="shared" si="54"/>
        <v>65.033333333333331</v>
      </c>
      <c r="I201" s="6"/>
      <c r="J201" s="6"/>
      <c r="K201" s="6">
        <f t="shared" si="65"/>
        <v>201.9666666666667</v>
      </c>
      <c r="L201" s="6">
        <f t="shared" si="66"/>
        <v>3.5249833130714818</v>
      </c>
      <c r="M201" s="7">
        <f t="shared" si="67"/>
        <v>-4025.7983361175316</v>
      </c>
      <c r="N201" s="7">
        <f t="shared" si="68"/>
        <v>-1623.8043150674546</v>
      </c>
      <c r="O201" s="7">
        <f t="shared" si="69"/>
        <v>4663.2443966922456</v>
      </c>
      <c r="P201" s="7">
        <f t="shared" si="70"/>
        <v>-4026</v>
      </c>
      <c r="Q201" s="7">
        <f t="shared" si="71"/>
        <v>-1624</v>
      </c>
      <c r="R201" s="7">
        <f t="shared" si="72"/>
        <v>4663</v>
      </c>
      <c r="S201" s="10" t="str">
        <f t="shared" si="73"/>
        <v>-4026,-1624,4663</v>
      </c>
    </row>
    <row r="202" spans="1:19" x14ac:dyDescent="0.25">
      <c r="B202" s="16">
        <v>48</v>
      </c>
      <c r="C202" s="16">
        <v>29</v>
      </c>
      <c r="D202" s="16">
        <v>64</v>
      </c>
      <c r="E202" s="16">
        <v>12</v>
      </c>
      <c r="F202" s="6">
        <f t="shared" si="52"/>
        <v>48.483333333333334</v>
      </c>
      <c r="G202" s="6">
        <f t="shared" si="64"/>
        <v>0.846193799119074</v>
      </c>
      <c r="H202" s="6">
        <f t="shared" si="54"/>
        <v>64.2</v>
      </c>
      <c r="I202" s="6"/>
      <c r="J202" s="6"/>
      <c r="K202" s="6">
        <f t="shared" si="65"/>
        <v>202.8</v>
      </c>
      <c r="L202" s="6">
        <f t="shared" si="66"/>
        <v>3.5395277235066671</v>
      </c>
      <c r="M202" s="7">
        <f t="shared" si="67"/>
        <v>-3892.9729142510232</v>
      </c>
      <c r="N202" s="7">
        <f t="shared" si="68"/>
        <v>-1636.4551303090163</v>
      </c>
      <c r="O202" s="7">
        <f t="shared" si="69"/>
        <v>4770.3686959597999</v>
      </c>
      <c r="P202" s="7">
        <f t="shared" si="70"/>
        <v>-3893</v>
      </c>
      <c r="Q202" s="7">
        <f t="shared" si="71"/>
        <v>-1637</v>
      </c>
      <c r="R202" s="7">
        <f t="shared" si="72"/>
        <v>4770</v>
      </c>
      <c r="S202" s="10" t="str">
        <f t="shared" si="73"/>
        <v>-3893,-1637,4770</v>
      </c>
    </row>
    <row r="203" spans="1:19" x14ac:dyDescent="0.25">
      <c r="B203" s="16">
        <v>49</v>
      </c>
      <c r="C203" s="16">
        <v>5</v>
      </c>
      <c r="D203" s="16">
        <v>64</v>
      </c>
      <c r="E203" s="16">
        <v>33</v>
      </c>
      <c r="F203" s="6">
        <f t="shared" si="52"/>
        <v>49.083333333333336</v>
      </c>
      <c r="G203" s="6">
        <f t="shared" si="64"/>
        <v>0.85666577463240745</v>
      </c>
      <c r="H203" s="6">
        <f t="shared" si="54"/>
        <v>64.55</v>
      </c>
      <c r="I203" s="6"/>
      <c r="J203" s="6"/>
      <c r="K203" s="6">
        <f t="shared" si="65"/>
        <v>202.45</v>
      </c>
      <c r="L203" s="6">
        <f t="shared" si="66"/>
        <v>3.5334190711238889</v>
      </c>
      <c r="M203" s="7">
        <f t="shared" si="67"/>
        <v>-3856.514361623385</v>
      </c>
      <c r="N203" s="7">
        <f t="shared" si="68"/>
        <v>-1593.4791153547383</v>
      </c>
      <c r="O203" s="7">
        <f t="shared" si="69"/>
        <v>4814.3288512025065</v>
      </c>
      <c r="P203" s="7">
        <f t="shared" si="70"/>
        <v>-3857</v>
      </c>
      <c r="Q203" s="7">
        <f t="shared" si="71"/>
        <v>-1594</v>
      </c>
      <c r="R203" s="7">
        <f t="shared" si="72"/>
        <v>4814</v>
      </c>
      <c r="S203" s="10" t="str">
        <f t="shared" si="73"/>
        <v>-3857,-1594,4814</v>
      </c>
    </row>
    <row r="204" spans="1:19" x14ac:dyDescent="0.25">
      <c r="B204" s="16">
        <v>49</v>
      </c>
      <c r="C204" s="16">
        <v>14</v>
      </c>
      <c r="D204" s="16">
        <v>66</v>
      </c>
      <c r="E204" s="16">
        <v>3</v>
      </c>
      <c r="F204" s="6">
        <f t="shared" si="52"/>
        <v>49.233333333333334</v>
      </c>
      <c r="G204" s="6">
        <f t="shared" si="64"/>
        <v>0.85928376851074073</v>
      </c>
      <c r="H204" s="6">
        <f t="shared" si="54"/>
        <v>66.05</v>
      </c>
      <c r="I204" s="6"/>
      <c r="J204" s="6"/>
      <c r="K204" s="6">
        <f t="shared" si="65"/>
        <v>200.95</v>
      </c>
      <c r="L204" s="6">
        <f t="shared" si="66"/>
        <v>3.5072391323405556</v>
      </c>
      <c r="M204" s="7">
        <f t="shared" si="67"/>
        <v>-3885.1212337876659</v>
      </c>
      <c r="N204" s="7">
        <f t="shared" si="68"/>
        <v>-1487.4696272232284</v>
      </c>
      <c r="O204" s="7">
        <f t="shared" si="69"/>
        <v>4825.2365855842336</v>
      </c>
      <c r="P204" s="7">
        <f t="shared" si="70"/>
        <v>-3886</v>
      </c>
      <c r="Q204" s="7">
        <f t="shared" si="71"/>
        <v>-1488</v>
      </c>
      <c r="R204" s="7">
        <f t="shared" si="72"/>
        <v>4825</v>
      </c>
      <c r="S204" s="10" t="str">
        <f t="shared" si="73"/>
        <v>-3886,-1488,4825</v>
      </c>
    </row>
    <row r="205" spans="1:19" x14ac:dyDescent="0.25">
      <c r="A205" s="4" t="s">
        <v>60</v>
      </c>
      <c r="B205" s="16">
        <v>48</v>
      </c>
      <c r="C205" s="16">
        <v>25</v>
      </c>
      <c r="D205" s="16">
        <v>68</v>
      </c>
      <c r="E205" s="16">
        <v>30</v>
      </c>
      <c r="F205" s="6">
        <f t="shared" si="52"/>
        <v>48.416666666666664</v>
      </c>
      <c r="G205" s="6">
        <f t="shared" si="64"/>
        <v>0.84503024628425927</v>
      </c>
      <c r="H205" s="6">
        <f t="shared" si="54"/>
        <v>68.5</v>
      </c>
      <c r="I205" s="6"/>
      <c r="J205" s="6"/>
      <c r="K205" s="6">
        <f t="shared" si="65"/>
        <v>198.5</v>
      </c>
      <c r="L205" s="6">
        <f t="shared" si="66"/>
        <v>3.4644785656611115</v>
      </c>
      <c r="M205" s="7">
        <f t="shared" si="67"/>
        <v>-4009.9750679486215</v>
      </c>
      <c r="N205" s="7">
        <f t="shared" si="68"/>
        <v>-1341.7188910726804</v>
      </c>
      <c r="O205" s="7">
        <f t="shared" si="69"/>
        <v>4765.4518538926768</v>
      </c>
      <c r="P205" s="7">
        <f t="shared" si="70"/>
        <v>-4010</v>
      </c>
      <c r="Q205" s="7">
        <f t="shared" si="71"/>
        <v>-1342</v>
      </c>
      <c r="R205" s="7">
        <f t="shared" si="72"/>
        <v>4765</v>
      </c>
      <c r="S205" s="10" t="str">
        <f t="shared" si="73"/>
        <v>-4010,-1342,4765</v>
      </c>
    </row>
    <row r="206" spans="1:19" x14ac:dyDescent="0.25">
      <c r="B206" s="16">
        <v>47</v>
      </c>
      <c r="C206" s="16">
        <v>14</v>
      </c>
      <c r="D206" s="16">
        <v>70</v>
      </c>
      <c r="E206" s="16">
        <v>12</v>
      </c>
      <c r="F206" s="6">
        <f t="shared" si="52"/>
        <v>47.233333333333334</v>
      </c>
      <c r="G206" s="6">
        <f t="shared" si="64"/>
        <v>0.8243771834662964</v>
      </c>
      <c r="H206" s="6">
        <f t="shared" si="54"/>
        <v>70.2</v>
      </c>
      <c r="I206" s="6"/>
      <c r="J206" s="6"/>
      <c r="K206" s="6">
        <f t="shared" si="65"/>
        <v>196.8</v>
      </c>
      <c r="L206" s="6">
        <f t="shared" si="66"/>
        <v>3.4348079683733337</v>
      </c>
      <c r="M206" s="7">
        <f t="shared" si="67"/>
        <v>-4141.3643837466634</v>
      </c>
      <c r="N206" s="7">
        <f t="shared" si="68"/>
        <v>-1250.351627290677</v>
      </c>
      <c r="O206" s="7">
        <f t="shared" si="69"/>
        <v>4677.1105235140822</v>
      </c>
      <c r="P206" s="7">
        <f t="shared" si="70"/>
        <v>-4142</v>
      </c>
      <c r="Q206" s="7">
        <f t="shared" si="71"/>
        <v>-1251</v>
      </c>
      <c r="R206" s="7">
        <f t="shared" si="72"/>
        <v>4677</v>
      </c>
      <c r="S206" s="10" t="str">
        <f t="shared" si="73"/>
        <v>-4142,-1251,4677</v>
      </c>
    </row>
    <row r="207" spans="1:19" x14ac:dyDescent="0.25">
      <c r="B207" s="16">
        <v>46</v>
      </c>
      <c r="C207" s="16">
        <v>55</v>
      </c>
      <c r="D207" s="16">
        <v>70</v>
      </c>
      <c r="E207" s="16">
        <v>39</v>
      </c>
      <c r="F207" s="6">
        <f t="shared" si="52"/>
        <v>46.916666666666664</v>
      </c>
      <c r="G207" s="6">
        <f t="shared" si="64"/>
        <v>0.81885030750092591</v>
      </c>
      <c r="H207" s="6">
        <f t="shared" si="54"/>
        <v>70.650000000000006</v>
      </c>
      <c r="I207" s="6"/>
      <c r="J207" s="6"/>
      <c r="K207" s="6">
        <f t="shared" si="65"/>
        <v>196.35000000000002</v>
      </c>
      <c r="L207" s="6">
        <f t="shared" si="66"/>
        <v>3.4269539867383338</v>
      </c>
      <c r="M207" s="7">
        <f t="shared" si="67"/>
        <v>-4175.7977095159677</v>
      </c>
      <c r="N207" s="7">
        <f t="shared" si="68"/>
        <v>-1225.0453913675949</v>
      </c>
      <c r="O207" s="7">
        <f t="shared" si="69"/>
        <v>4653.1299442730178</v>
      </c>
      <c r="P207" s="7">
        <f t="shared" si="70"/>
        <v>-4176</v>
      </c>
      <c r="Q207" s="7">
        <f t="shared" si="71"/>
        <v>-1226</v>
      </c>
      <c r="R207" s="7">
        <f t="shared" si="72"/>
        <v>4653</v>
      </c>
      <c r="S207" s="10" t="str">
        <f t="shared" si="73"/>
        <v>-4176,-1226,4653</v>
      </c>
    </row>
    <row r="208" spans="1:19" x14ac:dyDescent="0.25">
      <c r="B208" s="16">
        <v>46</v>
      </c>
      <c r="C208" s="16">
        <v>37</v>
      </c>
      <c r="D208" s="16">
        <v>71</v>
      </c>
      <c r="E208" s="16">
        <v>59</v>
      </c>
      <c r="F208" s="6">
        <f t="shared" si="52"/>
        <v>46.616666666666667</v>
      </c>
      <c r="G208" s="6">
        <f t="shared" si="64"/>
        <v>0.81361431974425924</v>
      </c>
      <c r="H208" s="6">
        <f t="shared" si="54"/>
        <v>71.983333333333334</v>
      </c>
      <c r="I208" s="6"/>
      <c r="J208" s="6"/>
      <c r="K208" s="6">
        <f t="shared" si="65"/>
        <v>195.01666666666665</v>
      </c>
      <c r="L208" s="6">
        <f t="shared" si="66"/>
        <v>3.4036829300420366</v>
      </c>
      <c r="M208" s="7">
        <f t="shared" si="67"/>
        <v>-4226.6466017733692</v>
      </c>
      <c r="N208" s="7">
        <f t="shared" si="68"/>
        <v>-1133.8444028759841</v>
      </c>
      <c r="O208" s="7">
        <f t="shared" si="69"/>
        <v>4630.2803774484782</v>
      </c>
      <c r="P208" s="7">
        <f t="shared" si="70"/>
        <v>-4227</v>
      </c>
      <c r="Q208" s="7">
        <f t="shared" si="71"/>
        <v>-1134</v>
      </c>
      <c r="R208" s="7">
        <f t="shared" si="72"/>
        <v>4630</v>
      </c>
      <c r="S208" s="10" t="str">
        <f t="shared" si="73"/>
        <v>-4227,-1134,4630</v>
      </c>
    </row>
    <row r="209" spans="1:19" x14ac:dyDescent="0.25">
      <c r="A209" s="4" t="s">
        <v>61</v>
      </c>
      <c r="B209" s="16">
        <v>45</v>
      </c>
      <c r="C209" s="16">
        <v>29</v>
      </c>
      <c r="D209" s="16">
        <v>73</v>
      </c>
      <c r="E209" s="16">
        <v>34</v>
      </c>
      <c r="F209" s="6">
        <f t="shared" si="52"/>
        <v>45.483333333333334</v>
      </c>
      <c r="G209" s="6">
        <f t="shared" si="64"/>
        <v>0.79383392155240751</v>
      </c>
      <c r="H209" s="6">
        <f t="shared" si="54"/>
        <v>73.566666666666663</v>
      </c>
      <c r="I209" s="6"/>
      <c r="J209" s="6"/>
      <c r="K209" s="6">
        <f t="shared" si="65"/>
        <v>193.43333333333334</v>
      </c>
      <c r="L209" s="6">
        <f t="shared" si="66"/>
        <v>3.3760485502151854</v>
      </c>
      <c r="M209" s="7">
        <f t="shared" si="67"/>
        <v>-4344.6064841341758</v>
      </c>
      <c r="N209" s="7">
        <f t="shared" si="68"/>
        <v>-1037.7026774756239</v>
      </c>
      <c r="O209" s="7">
        <f t="shared" si="69"/>
        <v>4542.8194605530161</v>
      </c>
      <c r="P209" s="7">
        <f t="shared" si="70"/>
        <v>-4345</v>
      </c>
      <c r="Q209" s="7">
        <f t="shared" si="71"/>
        <v>-1038</v>
      </c>
      <c r="R209" s="7">
        <f t="shared" si="72"/>
        <v>4542</v>
      </c>
      <c r="S209" s="10" t="str">
        <f t="shared" si="73"/>
        <v>-4345,-1038,4542</v>
      </c>
    </row>
    <row r="210" spans="1:19" x14ac:dyDescent="0.25">
      <c r="B210" s="16">
        <v>45</v>
      </c>
      <c r="C210" s="16">
        <v>0</v>
      </c>
      <c r="D210" s="16">
        <v>74</v>
      </c>
      <c r="E210" s="16">
        <v>53</v>
      </c>
      <c r="F210" s="6">
        <f t="shared" si="52"/>
        <v>45</v>
      </c>
      <c r="G210" s="6">
        <f t="shared" si="64"/>
        <v>0.78539816350000002</v>
      </c>
      <c r="H210" s="6">
        <f t="shared" si="54"/>
        <v>74.88333333333334</v>
      </c>
      <c r="I210" s="6"/>
      <c r="J210" s="6"/>
      <c r="K210" s="6">
        <f t="shared" si="65"/>
        <v>192.11666666666667</v>
      </c>
      <c r="L210" s="6">
        <f t="shared" si="66"/>
        <v>3.353068381727593</v>
      </c>
      <c r="M210" s="7">
        <f t="shared" si="67"/>
        <v>-4404.6164080172985</v>
      </c>
      <c r="N210" s="7">
        <f t="shared" si="68"/>
        <v>-945.60816095370467</v>
      </c>
      <c r="O210" s="7">
        <f t="shared" si="69"/>
        <v>4504.9773034014879</v>
      </c>
      <c r="P210" s="7">
        <f t="shared" si="70"/>
        <v>-4405</v>
      </c>
      <c r="Q210" s="7">
        <f t="shared" si="71"/>
        <v>-946</v>
      </c>
      <c r="R210" s="7">
        <f t="shared" si="72"/>
        <v>4504</v>
      </c>
      <c r="S210" s="10" t="str">
        <f t="shared" si="73"/>
        <v>-4405,-946,4504</v>
      </c>
    </row>
    <row r="211" spans="1:19" x14ac:dyDescent="0.25">
      <c r="B211" s="16">
        <v>44</v>
      </c>
      <c r="C211" s="16">
        <v>5</v>
      </c>
      <c r="D211" s="16">
        <v>76</v>
      </c>
      <c r="E211" s="16">
        <v>22</v>
      </c>
      <c r="F211" s="6">
        <f t="shared" si="52"/>
        <v>44.083333333333336</v>
      </c>
      <c r="G211" s="6">
        <f t="shared" si="64"/>
        <v>0.76939931202129641</v>
      </c>
      <c r="H211" s="6">
        <f t="shared" si="54"/>
        <v>76.36666666666666</v>
      </c>
      <c r="I211" s="6"/>
      <c r="J211" s="6"/>
      <c r="K211" s="6">
        <f t="shared" si="65"/>
        <v>190.63333333333333</v>
      </c>
      <c r="L211" s="6">
        <f t="shared" si="66"/>
        <v>3.3271793311529625</v>
      </c>
      <c r="M211" s="7">
        <f t="shared" si="67"/>
        <v>-4497.8857201598448</v>
      </c>
      <c r="N211" s="7">
        <f t="shared" si="68"/>
        <v>-844.46514132577784</v>
      </c>
      <c r="O211" s="7">
        <f t="shared" si="69"/>
        <v>4432.3293733056198</v>
      </c>
      <c r="P211" s="7">
        <f t="shared" si="70"/>
        <v>-4498</v>
      </c>
      <c r="Q211" s="7">
        <f t="shared" si="71"/>
        <v>-845</v>
      </c>
      <c r="R211" s="7">
        <f t="shared" si="72"/>
        <v>4432</v>
      </c>
      <c r="S211" s="10" t="str">
        <f t="shared" si="73"/>
        <v>-4498,-845,4432</v>
      </c>
    </row>
    <row r="212" spans="1:19" x14ac:dyDescent="0.25">
      <c r="B212" s="16"/>
      <c r="C212" s="16"/>
      <c r="D212" s="16"/>
      <c r="E212" s="16"/>
      <c r="F212" s="6">
        <f t="shared" si="52"/>
        <v>0</v>
      </c>
      <c r="G212" s="6">
        <f t="shared" si="64"/>
        <v>0</v>
      </c>
      <c r="H212" s="6">
        <f t="shared" si="54"/>
        <v>0</v>
      </c>
      <c r="I212" s="6"/>
      <c r="J212" s="6"/>
      <c r="K212" s="6">
        <v>0</v>
      </c>
      <c r="L212" s="6">
        <f t="shared" si="66"/>
        <v>0</v>
      </c>
      <c r="M212" s="7">
        <v>0</v>
      </c>
      <c r="N212" s="7">
        <f t="shared" si="68"/>
        <v>0</v>
      </c>
      <c r="O212" s="7">
        <f t="shared" si="69"/>
        <v>0</v>
      </c>
      <c r="P212" s="7">
        <f t="shared" ref="P212:P241" si="74">INT(M212)</f>
        <v>0</v>
      </c>
      <c r="Q212" s="7">
        <f t="shared" ref="Q212:Q241" si="75">INT(N212)</f>
        <v>0</v>
      </c>
      <c r="R212" s="7">
        <f t="shared" ref="R212:R241" si="76">INT(O212)</f>
        <v>0</v>
      </c>
      <c r="S212" s="10" t="str">
        <f t="shared" ref="S212:S241" si="77">CONCATENATE(P212,",",Q212,",",R212)</f>
        <v>0,0,0</v>
      </c>
    </row>
    <row r="213" spans="1:19" s="12" customFormat="1" x14ac:dyDescent="0.25">
      <c r="A213" s="11" t="s">
        <v>26</v>
      </c>
      <c r="B213" s="17">
        <v>68</v>
      </c>
      <c r="C213" s="17">
        <v>46</v>
      </c>
      <c r="D213" s="17">
        <v>136</v>
      </c>
      <c r="E213" s="17">
        <v>34</v>
      </c>
      <c r="F213" s="13">
        <f t="shared" si="52"/>
        <v>68.766666666666666</v>
      </c>
      <c r="G213" s="13">
        <f t="shared" si="64"/>
        <v>1.2002047491114816</v>
      </c>
      <c r="H213" s="13">
        <f t="shared" si="54"/>
        <v>136.56666666666666</v>
      </c>
      <c r="I213" s="13"/>
      <c r="J213" s="13"/>
      <c r="K213" s="13">
        <f t="shared" si="65"/>
        <v>130.43333333333334</v>
      </c>
      <c r="L213" s="13">
        <f t="shared" si="66"/>
        <v>2.2764911213151851</v>
      </c>
      <c r="M213" s="14">
        <f t="shared" si="67"/>
        <v>-1496.4714494788541</v>
      </c>
      <c r="N213" s="14">
        <f t="shared" si="68"/>
        <v>1756.276827265292</v>
      </c>
      <c r="O213" s="14">
        <f t="shared" si="69"/>
        <v>5938.4935721869406</v>
      </c>
      <c r="P213" s="14">
        <f t="shared" si="74"/>
        <v>-1497</v>
      </c>
      <c r="Q213" s="14">
        <f t="shared" si="75"/>
        <v>1756</v>
      </c>
      <c r="R213" s="14">
        <f t="shared" si="76"/>
        <v>5938</v>
      </c>
      <c r="S213" s="15" t="str">
        <f t="shared" si="77"/>
        <v>-1497,1756,5938</v>
      </c>
    </row>
    <row r="214" spans="1:19" x14ac:dyDescent="0.25">
      <c r="B214" s="16">
        <v>70</v>
      </c>
      <c r="C214" s="16">
        <v>22</v>
      </c>
      <c r="D214" s="16">
        <v>127</v>
      </c>
      <c r="E214" s="16">
        <v>43</v>
      </c>
      <c r="F214" s="6">
        <f t="shared" si="52"/>
        <v>70.36666666666666</v>
      </c>
      <c r="G214" s="6">
        <f t="shared" si="64"/>
        <v>1.2281300171470368</v>
      </c>
      <c r="H214" s="6">
        <f t="shared" si="54"/>
        <v>127.71666666666667</v>
      </c>
      <c r="I214" s="6"/>
      <c r="J214" s="6"/>
      <c r="K214" s="6">
        <f t="shared" si="65"/>
        <v>139.28333333333333</v>
      </c>
      <c r="L214" s="6">
        <f t="shared" si="66"/>
        <v>2.4309527601368521</v>
      </c>
      <c r="M214" s="7">
        <f t="shared" si="67"/>
        <v>-1622.4966611718128</v>
      </c>
      <c r="N214" s="7">
        <f t="shared" si="68"/>
        <v>1396.3886379314972</v>
      </c>
      <c r="O214" s="7">
        <f t="shared" si="69"/>
        <v>6000.6036659941255</v>
      </c>
      <c r="P214" s="7">
        <f t="shared" si="74"/>
        <v>-1623</v>
      </c>
      <c r="Q214" s="7">
        <f t="shared" si="75"/>
        <v>1396</v>
      </c>
      <c r="R214" s="7">
        <f t="shared" si="76"/>
        <v>6000</v>
      </c>
      <c r="S214" s="10" t="str">
        <f t="shared" si="77"/>
        <v>-1623,1396,6000</v>
      </c>
    </row>
    <row r="215" spans="1:19" x14ac:dyDescent="0.25">
      <c r="B215" s="16">
        <v>69</v>
      </c>
      <c r="C215" s="16">
        <v>19</v>
      </c>
      <c r="D215" s="16">
        <v>124</v>
      </c>
      <c r="E215" s="16">
        <v>35</v>
      </c>
      <c r="F215" s="6">
        <f t="shared" si="52"/>
        <v>69.316666666666663</v>
      </c>
      <c r="G215" s="6">
        <f t="shared" si="64"/>
        <v>1.2098040599987037</v>
      </c>
      <c r="H215" s="6">
        <f t="shared" si="54"/>
        <v>124.58333333333333</v>
      </c>
      <c r="I215" s="6"/>
      <c r="J215" s="6"/>
      <c r="K215" s="6">
        <f t="shared" si="65"/>
        <v>142.41666666666669</v>
      </c>
      <c r="L215" s="6">
        <f t="shared" si="66"/>
        <v>2.4856397433731487</v>
      </c>
      <c r="M215" s="7">
        <f t="shared" si="67"/>
        <v>-1783.2526627601724</v>
      </c>
      <c r="N215" s="7">
        <f t="shared" si="68"/>
        <v>1372.4632450879365</v>
      </c>
      <c r="O215" s="7">
        <f t="shared" si="69"/>
        <v>5960.3687454419669</v>
      </c>
      <c r="P215" s="7">
        <f t="shared" si="74"/>
        <v>-1784</v>
      </c>
      <c r="Q215" s="7">
        <f t="shared" si="75"/>
        <v>1372</v>
      </c>
      <c r="R215" s="7">
        <f t="shared" si="76"/>
        <v>5960</v>
      </c>
      <c r="S215" s="10" t="str">
        <f t="shared" si="77"/>
        <v>-1784,1372,5960</v>
      </c>
    </row>
    <row r="216" spans="1:19" x14ac:dyDescent="0.25">
      <c r="B216" s="16">
        <v>69</v>
      </c>
      <c r="C216" s="16">
        <v>50</v>
      </c>
      <c r="D216" s="16">
        <v>121</v>
      </c>
      <c r="E216" s="16">
        <v>58</v>
      </c>
      <c r="F216" s="6">
        <f t="shared" si="52"/>
        <v>69.833333333333329</v>
      </c>
      <c r="G216" s="6">
        <f t="shared" si="64"/>
        <v>1.2188215944685186</v>
      </c>
      <c r="H216" s="6">
        <f t="shared" si="54"/>
        <v>121.96666666666667</v>
      </c>
      <c r="I216" s="6"/>
      <c r="J216" s="6"/>
      <c r="K216" s="6">
        <f t="shared" si="65"/>
        <v>145.03333333333333</v>
      </c>
      <c r="L216" s="6">
        <f t="shared" si="66"/>
        <v>2.5313091921396298</v>
      </c>
      <c r="M216" s="7">
        <f t="shared" si="67"/>
        <v>-1799.9312247739883</v>
      </c>
      <c r="N216" s="7">
        <f t="shared" si="68"/>
        <v>1258.7654772110516</v>
      </c>
      <c r="O216" s="7">
        <f t="shared" si="69"/>
        <v>5980.4178833477217</v>
      </c>
      <c r="P216" s="7">
        <f t="shared" si="74"/>
        <v>-1800</v>
      </c>
      <c r="Q216" s="7">
        <f t="shared" si="75"/>
        <v>1258</v>
      </c>
      <c r="R216" s="7">
        <f t="shared" si="76"/>
        <v>5980</v>
      </c>
      <c r="S216" s="10" t="str">
        <f t="shared" si="77"/>
        <v>-1800,1258,5980</v>
      </c>
    </row>
    <row r="217" spans="1:19" x14ac:dyDescent="0.25">
      <c r="B217" s="16">
        <v>68</v>
      </c>
      <c r="C217" s="16">
        <v>25</v>
      </c>
      <c r="D217" s="16">
        <v>113</v>
      </c>
      <c r="E217" s="16">
        <v>49</v>
      </c>
      <c r="F217" s="6">
        <f t="shared" si="52"/>
        <v>68.416666666666671</v>
      </c>
      <c r="G217" s="6">
        <f t="shared" si="64"/>
        <v>1.1940960967287038</v>
      </c>
      <c r="H217" s="6">
        <f t="shared" si="54"/>
        <v>113.81666666666666</v>
      </c>
      <c r="I217" s="6"/>
      <c r="J217" s="6"/>
      <c r="K217" s="6">
        <f t="shared" si="65"/>
        <v>153.18333333333334</v>
      </c>
      <c r="L217" s="6">
        <f t="shared" si="66"/>
        <v>2.6735535261957408</v>
      </c>
      <c r="M217" s="7">
        <f t="shared" si="67"/>
        <v>-2091.5551600266713</v>
      </c>
      <c r="N217" s="7">
        <f t="shared" si="68"/>
        <v>1057.2842986620965</v>
      </c>
      <c r="O217" s="7">
        <f t="shared" si="69"/>
        <v>5924.2879677112596</v>
      </c>
      <c r="P217" s="7">
        <f t="shared" si="74"/>
        <v>-2092</v>
      </c>
      <c r="Q217" s="7">
        <f t="shared" si="75"/>
        <v>1057</v>
      </c>
      <c r="R217" s="7">
        <f t="shared" si="76"/>
        <v>5924</v>
      </c>
      <c r="S217" s="10" t="str">
        <f t="shared" si="77"/>
        <v>-2092,1057,5924</v>
      </c>
    </row>
    <row r="218" spans="1:19" x14ac:dyDescent="0.25">
      <c r="B218" s="16">
        <v>67</v>
      </c>
      <c r="C218" s="16">
        <v>47</v>
      </c>
      <c r="D218" s="16">
        <v>114</v>
      </c>
      <c r="E218" s="16">
        <v>58</v>
      </c>
      <c r="F218" s="6">
        <f t="shared" si="52"/>
        <v>67.783333333333331</v>
      </c>
      <c r="G218" s="6">
        <f t="shared" si="64"/>
        <v>1.183042344797963</v>
      </c>
      <c r="H218" s="6">
        <f t="shared" si="54"/>
        <v>114.96666666666667</v>
      </c>
      <c r="I218" s="6"/>
      <c r="J218" s="6"/>
      <c r="K218" s="6">
        <f t="shared" si="65"/>
        <v>152.03333333333333</v>
      </c>
      <c r="L218" s="6">
        <f t="shared" si="66"/>
        <v>2.6534822397951854</v>
      </c>
      <c r="M218" s="7">
        <f t="shared" si="67"/>
        <v>-2127.6248489348441</v>
      </c>
      <c r="N218" s="7">
        <f t="shared" si="68"/>
        <v>1129.6909420430645</v>
      </c>
      <c r="O218" s="7">
        <f t="shared" si="69"/>
        <v>5898.0210136672822</v>
      </c>
      <c r="P218" s="7">
        <f t="shared" si="74"/>
        <v>-2128</v>
      </c>
      <c r="Q218" s="7">
        <f t="shared" si="75"/>
        <v>1129</v>
      </c>
      <c r="R218" s="7">
        <f t="shared" si="76"/>
        <v>5898</v>
      </c>
      <c r="S218" s="10" t="str">
        <f t="shared" si="77"/>
        <v>-2128,1129,5898</v>
      </c>
    </row>
    <row r="219" spans="1:19" x14ac:dyDescent="0.25">
      <c r="B219" s="16">
        <v>67</v>
      </c>
      <c r="C219" s="16">
        <v>31</v>
      </c>
      <c r="D219" s="16">
        <v>108</v>
      </c>
      <c r="E219" s="16">
        <v>0</v>
      </c>
      <c r="F219" s="6">
        <f t="shared" si="52"/>
        <v>67.516666666666666</v>
      </c>
      <c r="G219" s="6">
        <f t="shared" si="64"/>
        <v>1.1783881334587039</v>
      </c>
      <c r="H219" s="6">
        <f t="shared" si="54"/>
        <v>108</v>
      </c>
      <c r="I219" s="6"/>
      <c r="J219" s="6"/>
      <c r="K219" s="6">
        <f t="shared" si="65"/>
        <v>159</v>
      </c>
      <c r="L219" s="6">
        <f t="shared" si="66"/>
        <v>2.7750735110333333</v>
      </c>
      <c r="M219" s="7">
        <f t="shared" si="67"/>
        <v>-2274.5416164608196</v>
      </c>
      <c r="N219" s="7">
        <f t="shared" si="68"/>
        <v>873.11472180500459</v>
      </c>
      <c r="O219" s="7">
        <f t="shared" si="69"/>
        <v>5886.7454605711609</v>
      </c>
      <c r="P219" s="7">
        <f t="shared" si="74"/>
        <v>-2275</v>
      </c>
      <c r="Q219" s="7">
        <f t="shared" si="75"/>
        <v>873</v>
      </c>
      <c r="R219" s="7">
        <f t="shared" si="76"/>
        <v>5886</v>
      </c>
      <c r="S219" s="10" t="str">
        <f t="shared" si="77"/>
        <v>-2275,873,5886</v>
      </c>
    </row>
    <row r="220" spans="1:19" x14ac:dyDescent="0.25">
      <c r="B220" s="16">
        <v>68</v>
      </c>
      <c r="C220" s="16">
        <v>29</v>
      </c>
      <c r="D220" s="16">
        <v>108</v>
      </c>
      <c r="E220" s="16">
        <v>25</v>
      </c>
      <c r="F220" s="6">
        <f t="shared" si="52"/>
        <v>68.483333333333334</v>
      </c>
      <c r="G220" s="6">
        <f t="shared" si="64"/>
        <v>1.1952596495635186</v>
      </c>
      <c r="H220" s="6">
        <f t="shared" si="54"/>
        <v>108.41666666666667</v>
      </c>
      <c r="I220" s="6"/>
      <c r="J220" s="6"/>
      <c r="K220" s="6">
        <f t="shared" si="65"/>
        <v>158.58333333333331</v>
      </c>
      <c r="L220" s="6">
        <f t="shared" si="66"/>
        <v>2.7678013058157402</v>
      </c>
      <c r="M220" s="7">
        <f t="shared" si="67"/>
        <v>-2175.3532882118216</v>
      </c>
      <c r="N220" s="7">
        <f t="shared" si="68"/>
        <v>853.24168294836761</v>
      </c>
      <c r="O220" s="7">
        <f t="shared" si="69"/>
        <v>5927.0108572488252</v>
      </c>
      <c r="P220" s="7">
        <f t="shared" si="74"/>
        <v>-2176</v>
      </c>
      <c r="Q220" s="7">
        <f t="shared" si="75"/>
        <v>853</v>
      </c>
      <c r="R220" s="7">
        <f t="shared" si="76"/>
        <v>5927</v>
      </c>
      <c r="S220" s="10" t="str">
        <f t="shared" si="77"/>
        <v>-2176,853,5927</v>
      </c>
    </row>
    <row r="221" spans="1:19" x14ac:dyDescent="0.25">
      <c r="B221" s="16">
        <v>68</v>
      </c>
      <c r="C221" s="16">
        <v>30</v>
      </c>
      <c r="D221" s="16">
        <v>112</v>
      </c>
      <c r="E221" s="16">
        <v>55</v>
      </c>
      <c r="F221" s="6">
        <f t="shared" si="52"/>
        <v>68.5</v>
      </c>
      <c r="G221" s="6">
        <f t="shared" si="64"/>
        <v>1.1955505377722224</v>
      </c>
      <c r="H221" s="6">
        <f t="shared" si="54"/>
        <v>112.91666666666667</v>
      </c>
      <c r="I221" s="6"/>
      <c r="J221" s="6"/>
      <c r="K221" s="6">
        <f t="shared" si="65"/>
        <v>154.08333333333331</v>
      </c>
      <c r="L221" s="6">
        <f t="shared" si="66"/>
        <v>2.6892614894657405</v>
      </c>
      <c r="M221" s="7">
        <f t="shared" si="67"/>
        <v>-2100.1520339710441</v>
      </c>
      <c r="N221" s="7">
        <f t="shared" si="68"/>
        <v>1020.534092284185</v>
      </c>
      <c r="O221" s="7">
        <f t="shared" si="69"/>
        <v>5927.6903259779838</v>
      </c>
      <c r="P221" s="7">
        <f t="shared" si="74"/>
        <v>-2101</v>
      </c>
      <c r="Q221" s="7">
        <f t="shared" si="75"/>
        <v>1020</v>
      </c>
      <c r="R221" s="7">
        <f t="shared" si="76"/>
        <v>5927</v>
      </c>
      <c r="S221" s="10" t="str">
        <f t="shared" si="77"/>
        <v>-2101,1020,5927</v>
      </c>
    </row>
    <row r="222" spans="1:19" x14ac:dyDescent="0.25">
      <c r="B222" s="16">
        <v>69</v>
      </c>
      <c r="C222" s="16">
        <v>52</v>
      </c>
      <c r="D222" s="16">
        <v>117</v>
      </c>
      <c r="E222" s="16">
        <v>7</v>
      </c>
      <c r="F222" s="6">
        <f t="shared" si="52"/>
        <v>69.86666666666666</v>
      </c>
      <c r="G222" s="6">
        <f t="shared" si="64"/>
        <v>1.2194033708859258</v>
      </c>
      <c r="H222" s="6">
        <f t="shared" si="54"/>
        <v>117.11666666666666</v>
      </c>
      <c r="I222" s="6"/>
      <c r="J222" s="6"/>
      <c r="K222" s="6">
        <f t="shared" si="65"/>
        <v>149.88333333333333</v>
      </c>
      <c r="L222" s="6">
        <f t="shared" si="66"/>
        <v>2.6159576608724073</v>
      </c>
      <c r="M222" s="7">
        <f t="shared" si="67"/>
        <v>-1896.9019559361811</v>
      </c>
      <c r="N222" s="7">
        <f t="shared" si="68"/>
        <v>1100.3329291950699</v>
      </c>
      <c r="O222" s="7">
        <f t="shared" si="69"/>
        <v>5981.6946941894721</v>
      </c>
      <c r="P222" s="7">
        <f t="shared" si="74"/>
        <v>-1897</v>
      </c>
      <c r="Q222" s="7">
        <f t="shared" si="75"/>
        <v>1100</v>
      </c>
      <c r="R222" s="7">
        <f t="shared" si="76"/>
        <v>5981</v>
      </c>
      <c r="S222" s="10" t="str">
        <f t="shared" si="77"/>
        <v>-1897,1100,5981</v>
      </c>
    </row>
    <row r="223" spans="1:19" x14ac:dyDescent="0.25">
      <c r="B223" s="16">
        <v>71</v>
      </c>
      <c r="C223" s="16">
        <v>47</v>
      </c>
      <c r="D223" s="16">
        <v>119</v>
      </c>
      <c r="E223" s="16">
        <v>9</v>
      </c>
      <c r="F223" s="6">
        <f t="shared" si="52"/>
        <v>71.783333333333331</v>
      </c>
      <c r="G223" s="6">
        <f t="shared" si="64"/>
        <v>1.2528555148868519</v>
      </c>
      <c r="H223" s="6">
        <f t="shared" si="54"/>
        <v>119.15</v>
      </c>
      <c r="I223" s="6"/>
      <c r="J223" s="6"/>
      <c r="K223" s="6">
        <f t="shared" si="65"/>
        <v>147.85</v>
      </c>
      <c r="L223" s="6">
        <f t="shared" si="66"/>
        <v>2.5804692994105554</v>
      </c>
      <c r="M223" s="7">
        <f t="shared" si="67"/>
        <v>-1686.2429350051036</v>
      </c>
      <c r="N223" s="7">
        <f t="shared" si="68"/>
        <v>1059.8298970083467</v>
      </c>
      <c r="O223" s="7">
        <f t="shared" si="69"/>
        <v>6051.6928502322926</v>
      </c>
      <c r="P223" s="7">
        <f t="shared" si="74"/>
        <v>-1687</v>
      </c>
      <c r="Q223" s="7">
        <f t="shared" si="75"/>
        <v>1059</v>
      </c>
      <c r="R223" s="7">
        <f t="shared" si="76"/>
        <v>6051</v>
      </c>
      <c r="S223" s="10" t="str">
        <f t="shared" si="77"/>
        <v>-1687,1059,6051</v>
      </c>
    </row>
    <row r="224" spans="1:19" x14ac:dyDescent="0.25">
      <c r="B224" s="16">
        <v>71</v>
      </c>
      <c r="C224" s="16">
        <v>8</v>
      </c>
      <c r="D224" s="16">
        <v>123</v>
      </c>
      <c r="E224" s="16">
        <v>7</v>
      </c>
      <c r="F224" s="6">
        <f t="shared" si="52"/>
        <v>71.13333333333334</v>
      </c>
      <c r="G224" s="6">
        <f t="shared" si="64"/>
        <v>1.2415108747474075</v>
      </c>
      <c r="H224" s="6">
        <f t="shared" si="54"/>
        <v>123.11666666666666</v>
      </c>
      <c r="I224" s="6"/>
      <c r="J224" s="6"/>
      <c r="K224" s="6">
        <f t="shared" si="65"/>
        <v>143.88333333333333</v>
      </c>
      <c r="L224" s="6">
        <f t="shared" si="66"/>
        <v>2.5112379057390739</v>
      </c>
      <c r="M224" s="7">
        <f t="shared" si="67"/>
        <v>-1664.244049300582</v>
      </c>
      <c r="N224" s="7">
        <f t="shared" si="68"/>
        <v>1214.3293250008378</v>
      </c>
      <c r="O224" s="7">
        <f t="shared" si="69"/>
        <v>6028.7094004281389</v>
      </c>
      <c r="P224" s="7">
        <f t="shared" si="74"/>
        <v>-1665</v>
      </c>
      <c r="Q224" s="7">
        <f t="shared" si="75"/>
        <v>1214</v>
      </c>
      <c r="R224" s="7">
        <f t="shared" si="76"/>
        <v>6028</v>
      </c>
      <c r="S224" s="10" t="str">
        <f t="shared" si="77"/>
        <v>-1665,1214,6028</v>
      </c>
    </row>
    <row r="225" spans="2:19" x14ac:dyDescent="0.25">
      <c r="B225" s="16">
        <v>72</v>
      </c>
      <c r="C225" s="16">
        <v>5</v>
      </c>
      <c r="D225" s="16">
        <v>125</v>
      </c>
      <c r="E225" s="16">
        <v>50</v>
      </c>
      <c r="F225" s="6">
        <f t="shared" ref="F225:F256" si="78">B225+C225/60</f>
        <v>72.083333333333329</v>
      </c>
      <c r="G225" s="6">
        <f t="shared" si="64"/>
        <v>1.2580915026435184</v>
      </c>
      <c r="H225" s="6">
        <f t="shared" ref="H225:H256" si="79">D225+E225/60</f>
        <v>125.83333333333333</v>
      </c>
      <c r="I225" s="6"/>
      <c r="J225" s="6"/>
      <c r="K225" s="6">
        <f t="shared" si="65"/>
        <v>141.16666666666669</v>
      </c>
      <c r="L225" s="6">
        <f t="shared" si="66"/>
        <v>2.4638231277203708</v>
      </c>
      <c r="M225" s="7">
        <f t="shared" si="67"/>
        <v>-1526.7350436806046</v>
      </c>
      <c r="N225" s="7">
        <f t="shared" si="68"/>
        <v>1228.9895811678091</v>
      </c>
      <c r="O225" s="7">
        <f t="shared" si="69"/>
        <v>6062.038082673067</v>
      </c>
      <c r="P225" s="7">
        <f t="shared" si="74"/>
        <v>-1527</v>
      </c>
      <c r="Q225" s="7">
        <f t="shared" si="75"/>
        <v>1228</v>
      </c>
      <c r="R225" s="7">
        <f t="shared" si="76"/>
        <v>6062</v>
      </c>
      <c r="S225" s="10" t="str">
        <f t="shared" si="77"/>
        <v>-1527,1228,6062</v>
      </c>
    </row>
    <row r="226" spans="2:19" x14ac:dyDescent="0.25">
      <c r="B226" s="16">
        <v>74</v>
      </c>
      <c r="C226" s="16">
        <v>19</v>
      </c>
      <c r="D226" s="16">
        <v>124</v>
      </c>
      <c r="E226" s="16">
        <v>23</v>
      </c>
      <c r="F226" s="6">
        <f t="shared" si="78"/>
        <v>74.316666666666663</v>
      </c>
      <c r="G226" s="6">
        <f t="shared" si="64"/>
        <v>1.2970705226098149</v>
      </c>
      <c r="H226" s="6">
        <f t="shared" si="79"/>
        <v>124.38333333333334</v>
      </c>
      <c r="I226" s="6"/>
      <c r="J226" s="6"/>
      <c r="K226" s="6">
        <f t="shared" si="65"/>
        <v>142.61666666666667</v>
      </c>
      <c r="L226" s="6">
        <f t="shared" si="66"/>
        <v>2.4891304018775928</v>
      </c>
      <c r="M226" s="7">
        <f t="shared" si="67"/>
        <v>-1368.4540247429254</v>
      </c>
      <c r="N226" s="7">
        <f t="shared" si="68"/>
        <v>1045.6314869180496</v>
      </c>
      <c r="O226" s="7">
        <f t="shared" si="69"/>
        <v>6133.8103472254861</v>
      </c>
      <c r="P226" s="7">
        <f t="shared" si="74"/>
        <v>-1369</v>
      </c>
      <c r="Q226" s="7">
        <f t="shared" si="75"/>
        <v>1045</v>
      </c>
      <c r="R226" s="7">
        <f t="shared" si="76"/>
        <v>6133</v>
      </c>
      <c r="S226" s="10" t="str">
        <f t="shared" si="77"/>
        <v>-1369,1045,6133</v>
      </c>
    </row>
    <row r="227" spans="2:19" x14ac:dyDescent="0.25">
      <c r="B227" s="16">
        <v>74</v>
      </c>
      <c r="C227" s="16">
        <v>16</v>
      </c>
      <c r="D227" s="16">
        <v>117</v>
      </c>
      <c r="E227" s="16">
        <v>42</v>
      </c>
      <c r="F227" s="6">
        <f t="shared" si="78"/>
        <v>74.266666666666666</v>
      </c>
      <c r="G227" s="6">
        <f t="shared" si="64"/>
        <v>1.2961978579837037</v>
      </c>
      <c r="H227" s="6">
        <f t="shared" si="79"/>
        <v>117.7</v>
      </c>
      <c r="I227" s="6"/>
      <c r="J227" s="6"/>
      <c r="K227" s="6">
        <f t="shared" si="65"/>
        <v>149.30000000000001</v>
      </c>
      <c r="L227" s="6">
        <f t="shared" si="66"/>
        <v>2.6057765735677778</v>
      </c>
      <c r="M227" s="7">
        <f t="shared" si="67"/>
        <v>-1485.4492822362965</v>
      </c>
      <c r="N227" s="7">
        <f t="shared" si="68"/>
        <v>881.99523967808068</v>
      </c>
      <c r="O227" s="7">
        <f t="shared" si="69"/>
        <v>6132.3050989891944</v>
      </c>
      <c r="P227" s="7">
        <f t="shared" si="74"/>
        <v>-1486</v>
      </c>
      <c r="Q227" s="7">
        <f t="shared" si="75"/>
        <v>881</v>
      </c>
      <c r="R227" s="7">
        <f t="shared" si="76"/>
        <v>6132</v>
      </c>
      <c r="S227" s="10" t="str">
        <f t="shared" si="77"/>
        <v>-1486,881,6132</v>
      </c>
    </row>
    <row r="228" spans="2:19" x14ac:dyDescent="0.25">
      <c r="B228" s="16">
        <v>72</v>
      </c>
      <c r="C228" s="16">
        <v>42</v>
      </c>
      <c r="D228" s="16">
        <v>108</v>
      </c>
      <c r="E228" s="16">
        <v>27</v>
      </c>
      <c r="F228" s="6">
        <f t="shared" si="78"/>
        <v>72.7</v>
      </c>
      <c r="G228" s="6">
        <f t="shared" si="64"/>
        <v>1.2688543663655556</v>
      </c>
      <c r="H228" s="6">
        <f t="shared" si="79"/>
        <v>108.45</v>
      </c>
      <c r="I228" s="6"/>
      <c r="J228" s="6"/>
      <c r="K228" s="6">
        <f t="shared" si="65"/>
        <v>158.55000000000001</v>
      </c>
      <c r="L228" s="6">
        <f t="shared" si="66"/>
        <v>2.7672195293983339</v>
      </c>
      <c r="M228" s="7">
        <f t="shared" si="67"/>
        <v>-1763.3514392402865</v>
      </c>
      <c r="N228" s="7">
        <f t="shared" si="68"/>
        <v>692.82562848253713</v>
      </c>
      <c r="O228" s="7">
        <f t="shared" si="69"/>
        <v>6082.7810539462125</v>
      </c>
      <c r="P228" s="7">
        <f t="shared" si="74"/>
        <v>-1764</v>
      </c>
      <c r="Q228" s="7">
        <f t="shared" si="75"/>
        <v>692</v>
      </c>
      <c r="R228" s="7">
        <f t="shared" si="76"/>
        <v>6082</v>
      </c>
      <c r="S228" s="10" t="str">
        <f t="shared" si="77"/>
        <v>-1764,692,6082</v>
      </c>
    </row>
    <row r="229" spans="2:19" x14ac:dyDescent="0.25">
      <c r="B229" s="16">
        <v>73</v>
      </c>
      <c r="C229" s="16">
        <v>33</v>
      </c>
      <c r="D229" s="16">
        <v>104</v>
      </c>
      <c r="E229" s="16">
        <v>19</v>
      </c>
      <c r="F229" s="6">
        <f t="shared" si="78"/>
        <v>73.55</v>
      </c>
      <c r="G229" s="6">
        <f t="shared" si="64"/>
        <v>1.2836896650094443</v>
      </c>
      <c r="H229" s="6">
        <f t="shared" si="79"/>
        <v>104.31666666666666</v>
      </c>
      <c r="I229" s="6"/>
      <c r="J229" s="6"/>
      <c r="K229" s="6">
        <f t="shared" si="65"/>
        <v>162.68333333333334</v>
      </c>
      <c r="L229" s="6">
        <f t="shared" si="66"/>
        <v>2.8393598051568523</v>
      </c>
      <c r="M229" s="7">
        <f t="shared" si="67"/>
        <v>-1722.3567308533129</v>
      </c>
      <c r="N229" s="7">
        <f t="shared" si="68"/>
        <v>537.00404935960182</v>
      </c>
      <c r="O229" s="7">
        <f t="shared" si="69"/>
        <v>6110.217258220503</v>
      </c>
      <c r="P229" s="7">
        <f t="shared" si="74"/>
        <v>-1723</v>
      </c>
      <c r="Q229" s="7">
        <f t="shared" si="75"/>
        <v>537</v>
      </c>
      <c r="R229" s="7">
        <f t="shared" si="76"/>
        <v>6110</v>
      </c>
      <c r="S229" s="10" t="str">
        <f t="shared" si="77"/>
        <v>-1723,537,6110</v>
      </c>
    </row>
    <row r="230" spans="2:19" x14ac:dyDescent="0.25">
      <c r="B230" s="16">
        <v>70</v>
      </c>
      <c r="C230" s="16">
        <v>51</v>
      </c>
      <c r="D230" s="16">
        <v>104</v>
      </c>
      <c r="E230" s="16">
        <v>6</v>
      </c>
      <c r="F230" s="6">
        <f t="shared" si="78"/>
        <v>70.849999999999994</v>
      </c>
      <c r="G230" s="6">
        <f t="shared" si="64"/>
        <v>1.2365657751994446</v>
      </c>
      <c r="H230" s="6">
        <f t="shared" si="79"/>
        <v>104.1</v>
      </c>
      <c r="I230" s="6"/>
      <c r="J230" s="6"/>
      <c r="K230" s="6">
        <f t="shared" si="65"/>
        <v>162.9</v>
      </c>
      <c r="L230" s="6">
        <f t="shared" si="66"/>
        <v>2.8431413518699999</v>
      </c>
      <c r="M230" s="7">
        <f t="shared" si="67"/>
        <v>-1997.5673679659369</v>
      </c>
      <c r="N230" s="7">
        <f t="shared" si="68"/>
        <v>614.53196317636207</v>
      </c>
      <c r="O230" s="7">
        <f t="shared" si="69"/>
        <v>6018.4479790617324</v>
      </c>
      <c r="P230" s="7">
        <f t="shared" si="74"/>
        <v>-1998</v>
      </c>
      <c r="Q230" s="7">
        <f t="shared" si="75"/>
        <v>614</v>
      </c>
      <c r="R230" s="7">
        <f t="shared" si="76"/>
        <v>6018</v>
      </c>
      <c r="S230" s="10" t="str">
        <f t="shared" si="77"/>
        <v>-1998,614,6018</v>
      </c>
    </row>
    <row r="231" spans="2:19" x14ac:dyDescent="0.25">
      <c r="B231" s="16">
        <v>69</v>
      </c>
      <c r="C231" s="16">
        <v>45</v>
      </c>
      <c r="D231" s="16">
        <v>100</v>
      </c>
      <c r="E231" s="16">
        <v>56</v>
      </c>
      <c r="F231" s="6">
        <f t="shared" si="78"/>
        <v>69.75</v>
      </c>
      <c r="G231" s="6">
        <f t="shared" si="64"/>
        <v>1.2173671534249999</v>
      </c>
      <c r="H231" s="6">
        <f t="shared" si="79"/>
        <v>100.93333333333334</v>
      </c>
      <c r="I231" s="6"/>
      <c r="J231" s="6"/>
      <c r="K231" s="6">
        <f t="shared" si="65"/>
        <v>166.06666666666666</v>
      </c>
      <c r="L231" s="6">
        <f t="shared" si="66"/>
        <v>2.8984101115237038</v>
      </c>
      <c r="M231" s="7">
        <f t="shared" si="67"/>
        <v>-2140.2297922940511</v>
      </c>
      <c r="N231" s="7">
        <f t="shared" si="68"/>
        <v>530.97490807473048</v>
      </c>
      <c r="O231" s="7">
        <f t="shared" si="69"/>
        <v>5977.2170015126594</v>
      </c>
      <c r="P231" s="7">
        <f t="shared" si="74"/>
        <v>-2141</v>
      </c>
      <c r="Q231" s="7">
        <f t="shared" si="75"/>
        <v>530</v>
      </c>
      <c r="R231" s="7">
        <f t="shared" si="76"/>
        <v>5977</v>
      </c>
      <c r="S231" s="10" t="str">
        <f t="shared" si="77"/>
        <v>-2141,530,5977</v>
      </c>
    </row>
    <row r="232" spans="2:19" x14ac:dyDescent="0.25">
      <c r="B232" s="16">
        <v>68</v>
      </c>
      <c r="C232" s="16">
        <v>44</v>
      </c>
      <c r="D232" s="16">
        <v>102</v>
      </c>
      <c r="E232" s="16">
        <v>44</v>
      </c>
      <c r="F232" s="6">
        <f t="shared" si="78"/>
        <v>68.733333333333334</v>
      </c>
      <c r="G232" s="6">
        <f t="shared" si="64"/>
        <v>1.1996229726940741</v>
      </c>
      <c r="H232" s="6">
        <f t="shared" si="79"/>
        <v>102.73333333333333</v>
      </c>
      <c r="I232" s="6"/>
      <c r="J232" s="6"/>
      <c r="K232" s="6">
        <f t="shared" si="65"/>
        <v>164.26666666666665</v>
      </c>
      <c r="L232" s="6">
        <f t="shared" si="66"/>
        <v>2.8669941849837035</v>
      </c>
      <c r="M232" s="7">
        <f t="shared" si="67"/>
        <v>-2224.2430652577368</v>
      </c>
      <c r="N232" s="7">
        <f t="shared" si="68"/>
        <v>626.60300893816827</v>
      </c>
      <c r="O232" s="7">
        <f t="shared" si="69"/>
        <v>5937.1501965035804</v>
      </c>
      <c r="P232" s="7">
        <f t="shared" si="74"/>
        <v>-2225</v>
      </c>
      <c r="Q232" s="7">
        <f t="shared" si="75"/>
        <v>626</v>
      </c>
      <c r="R232" s="7">
        <f t="shared" si="76"/>
        <v>5937</v>
      </c>
      <c r="S232" s="10" t="str">
        <f t="shared" si="77"/>
        <v>-2225,626,5937</v>
      </c>
    </row>
    <row r="233" spans="2:19" x14ac:dyDescent="0.25">
      <c r="B233" s="16">
        <v>68</v>
      </c>
      <c r="C233" s="16">
        <v>49</v>
      </c>
      <c r="D233" s="16">
        <v>105</v>
      </c>
      <c r="E233" s="16">
        <v>20</v>
      </c>
      <c r="F233" s="6">
        <f t="shared" si="78"/>
        <v>68.816666666666663</v>
      </c>
      <c r="G233" s="6">
        <f t="shared" si="64"/>
        <v>1.2010774137375926</v>
      </c>
      <c r="H233" s="6">
        <f t="shared" si="79"/>
        <v>105.33333333333333</v>
      </c>
      <c r="I233" s="6"/>
      <c r="J233" s="6"/>
      <c r="K233" s="6">
        <f t="shared" si="65"/>
        <v>161.66666666666669</v>
      </c>
      <c r="L233" s="6">
        <f t="shared" si="66"/>
        <v>2.8216156244259261</v>
      </c>
      <c r="M233" s="7">
        <f t="shared" si="67"/>
        <v>-2185.3295269581081</v>
      </c>
      <c r="N233" s="7">
        <f t="shared" si="68"/>
        <v>724.13934095122397</v>
      </c>
      <c r="O233" s="7">
        <f t="shared" si="69"/>
        <v>5940.5048668856234</v>
      </c>
      <c r="P233" s="7">
        <f t="shared" si="74"/>
        <v>-2186</v>
      </c>
      <c r="Q233" s="7">
        <f t="shared" si="75"/>
        <v>724</v>
      </c>
      <c r="R233" s="7">
        <f t="shared" si="76"/>
        <v>5940</v>
      </c>
      <c r="S233" s="10" t="str">
        <f t="shared" si="77"/>
        <v>-2186,724,5940</v>
      </c>
    </row>
    <row r="234" spans="2:19" x14ac:dyDescent="0.25">
      <c r="B234" s="16">
        <v>68</v>
      </c>
      <c r="C234" s="16">
        <v>1</v>
      </c>
      <c r="D234" s="16">
        <v>104</v>
      </c>
      <c r="E234" s="16">
        <v>9</v>
      </c>
      <c r="F234" s="6">
        <f t="shared" si="78"/>
        <v>68.016666666666666</v>
      </c>
      <c r="G234" s="6">
        <f t="shared" si="64"/>
        <v>1.1871147797198147</v>
      </c>
      <c r="H234" s="6">
        <f t="shared" si="79"/>
        <v>104.15</v>
      </c>
      <c r="I234" s="6"/>
      <c r="J234" s="6"/>
      <c r="K234" s="6">
        <f t="shared" si="65"/>
        <v>162.85</v>
      </c>
      <c r="L234" s="6">
        <f t="shared" si="66"/>
        <v>2.8422686872438891</v>
      </c>
      <c r="M234" s="7">
        <f t="shared" si="67"/>
        <v>-2278.858124836705</v>
      </c>
      <c r="N234" s="7">
        <f t="shared" si="68"/>
        <v>703.24577672399494</v>
      </c>
      <c r="O234" s="7">
        <f t="shared" si="69"/>
        <v>5907.7823270991967</v>
      </c>
      <c r="P234" s="7">
        <f t="shared" si="74"/>
        <v>-2279</v>
      </c>
      <c r="Q234" s="7">
        <f t="shared" si="75"/>
        <v>703</v>
      </c>
      <c r="R234" s="7">
        <f t="shared" si="76"/>
        <v>5907</v>
      </c>
      <c r="S234" s="10" t="str">
        <f t="shared" si="77"/>
        <v>-2279,703,5907</v>
      </c>
    </row>
    <row r="235" spans="2:19" x14ac:dyDescent="0.25">
      <c r="B235" s="16">
        <v>67</v>
      </c>
      <c r="C235" s="16">
        <v>56</v>
      </c>
      <c r="D235" s="16">
        <v>98</v>
      </c>
      <c r="E235" s="16">
        <v>11</v>
      </c>
      <c r="F235" s="6">
        <f t="shared" si="78"/>
        <v>67.933333333333337</v>
      </c>
      <c r="G235" s="6">
        <f t="shared" si="64"/>
        <v>1.1856603386762963</v>
      </c>
      <c r="H235" s="6">
        <f t="shared" si="79"/>
        <v>98.183333333333337</v>
      </c>
      <c r="I235" s="6"/>
      <c r="J235" s="6"/>
      <c r="K235" s="6">
        <f t="shared" si="65"/>
        <v>168.81666666666666</v>
      </c>
      <c r="L235" s="6">
        <f t="shared" si="66"/>
        <v>2.9464066659598149</v>
      </c>
      <c r="M235" s="7">
        <f t="shared" si="67"/>
        <v>-2348.0416831980242</v>
      </c>
      <c r="N235" s="7">
        <f t="shared" si="68"/>
        <v>464.21501686706296</v>
      </c>
      <c r="O235" s="7">
        <f t="shared" si="69"/>
        <v>5904.3073829264431</v>
      </c>
      <c r="P235" s="7">
        <f t="shared" si="74"/>
        <v>-2349</v>
      </c>
      <c r="Q235" s="7">
        <f t="shared" si="75"/>
        <v>464</v>
      </c>
      <c r="R235" s="7">
        <f t="shared" si="76"/>
        <v>5904</v>
      </c>
      <c r="S235" s="10" t="str">
        <f t="shared" si="77"/>
        <v>-2349,464,5904</v>
      </c>
    </row>
    <row r="236" spans="2:19" x14ac:dyDescent="0.25">
      <c r="B236" s="16">
        <v>71</v>
      </c>
      <c r="C236" s="16">
        <v>0</v>
      </c>
      <c r="D236" s="16">
        <v>96</v>
      </c>
      <c r="E236" s="16">
        <v>57</v>
      </c>
      <c r="F236" s="6">
        <f t="shared" si="78"/>
        <v>71</v>
      </c>
      <c r="G236" s="6">
        <f t="shared" si="64"/>
        <v>1.2391837690777778</v>
      </c>
      <c r="H236" s="6">
        <f t="shared" si="79"/>
        <v>96.95</v>
      </c>
      <c r="I236" s="6"/>
      <c r="J236" s="6"/>
      <c r="K236" s="6">
        <f t="shared" si="65"/>
        <v>170.05</v>
      </c>
      <c r="L236" s="6">
        <f t="shared" si="66"/>
        <v>2.9679323934038893</v>
      </c>
      <c r="M236" s="7">
        <f t="shared" si="67"/>
        <v>-2042.9965714834068</v>
      </c>
      <c r="N236" s="7">
        <f t="shared" si="68"/>
        <v>358.39741676733922</v>
      </c>
      <c r="O236" s="7">
        <f t="shared" si="69"/>
        <v>6023.8988454788596</v>
      </c>
      <c r="P236" s="7">
        <f t="shared" si="74"/>
        <v>-2043</v>
      </c>
      <c r="Q236" s="7">
        <f t="shared" si="75"/>
        <v>358</v>
      </c>
      <c r="R236" s="7">
        <f t="shared" si="76"/>
        <v>6023</v>
      </c>
      <c r="S236" s="10" t="str">
        <f t="shared" si="77"/>
        <v>-2043,358,6023</v>
      </c>
    </row>
    <row r="237" spans="2:19" x14ac:dyDescent="0.25">
      <c r="B237" s="16">
        <v>72</v>
      </c>
      <c r="C237" s="16">
        <v>52</v>
      </c>
      <c r="D237" s="16">
        <v>102</v>
      </c>
      <c r="E237" s="16">
        <v>42</v>
      </c>
      <c r="F237" s="6">
        <f t="shared" si="78"/>
        <v>72.86666666666666</v>
      </c>
      <c r="G237" s="6">
        <f t="shared" si="64"/>
        <v>1.2717632484525925</v>
      </c>
      <c r="H237" s="6">
        <f t="shared" si="79"/>
        <v>102.7</v>
      </c>
      <c r="I237" s="6"/>
      <c r="J237" s="6"/>
      <c r="K237" s="6">
        <f t="shared" si="65"/>
        <v>164.3</v>
      </c>
      <c r="L237" s="6">
        <f t="shared" si="66"/>
        <v>2.8675759614011112</v>
      </c>
      <c r="M237" s="7">
        <f t="shared" si="67"/>
        <v>-1806.8503757798048</v>
      </c>
      <c r="N237" s="7">
        <f t="shared" si="68"/>
        <v>507.88273464465487</v>
      </c>
      <c r="O237" s="7">
        <f t="shared" si="69"/>
        <v>6088.2664073933429</v>
      </c>
      <c r="P237" s="7">
        <f t="shared" si="74"/>
        <v>-1807</v>
      </c>
      <c r="Q237" s="7">
        <f t="shared" si="75"/>
        <v>507</v>
      </c>
      <c r="R237" s="7">
        <f t="shared" si="76"/>
        <v>6088</v>
      </c>
      <c r="S237" s="10" t="str">
        <f t="shared" si="77"/>
        <v>-1807,507,6088</v>
      </c>
    </row>
    <row r="238" spans="2:19" x14ac:dyDescent="0.25">
      <c r="B238" s="16">
        <v>74</v>
      </c>
      <c r="C238" s="16">
        <v>6</v>
      </c>
      <c r="D238" s="16">
        <v>97</v>
      </c>
      <c r="E238" s="16">
        <v>8</v>
      </c>
      <c r="F238" s="6">
        <f t="shared" si="78"/>
        <v>74.099999999999994</v>
      </c>
      <c r="G238" s="6">
        <f t="shared" si="64"/>
        <v>1.2932889758966666</v>
      </c>
      <c r="H238" s="6">
        <f t="shared" si="79"/>
        <v>97.13333333333334</v>
      </c>
      <c r="I238" s="6"/>
      <c r="J238" s="6"/>
      <c r="K238" s="6">
        <f t="shared" si="65"/>
        <v>169.86666666666667</v>
      </c>
      <c r="L238" s="6">
        <f t="shared" si="66"/>
        <v>2.9647326231081483</v>
      </c>
      <c r="M238" s="7">
        <f t="shared" si="67"/>
        <v>-1718.1677585944151</v>
      </c>
      <c r="N238" s="7">
        <f t="shared" si="68"/>
        <v>307.08370403640015</v>
      </c>
      <c r="O238" s="7">
        <f t="shared" si="69"/>
        <v>6127.2538834327679</v>
      </c>
      <c r="P238" s="7">
        <f t="shared" si="74"/>
        <v>-1719</v>
      </c>
      <c r="Q238" s="7">
        <f t="shared" si="75"/>
        <v>307</v>
      </c>
      <c r="R238" s="7">
        <f t="shared" si="76"/>
        <v>6127</v>
      </c>
      <c r="S238" s="10" t="str">
        <f t="shared" si="77"/>
        <v>-1719,307,6127</v>
      </c>
    </row>
    <row r="239" spans="2:19" x14ac:dyDescent="0.25">
      <c r="B239" s="16">
        <v>73</v>
      </c>
      <c r="C239" s="16">
        <v>50</v>
      </c>
      <c r="D239" s="16">
        <v>90</v>
      </c>
      <c r="E239" s="16">
        <v>16</v>
      </c>
      <c r="F239" s="6">
        <f t="shared" si="78"/>
        <v>73.833333333333329</v>
      </c>
      <c r="G239" s="6">
        <f t="shared" si="64"/>
        <v>1.2886347645574074</v>
      </c>
      <c r="H239" s="6">
        <f t="shared" si="79"/>
        <v>90.266666666666666</v>
      </c>
      <c r="I239" s="6"/>
      <c r="J239" s="6"/>
      <c r="K239" s="6">
        <f t="shared" si="65"/>
        <v>176.73333333333335</v>
      </c>
      <c r="L239" s="6">
        <f t="shared" si="66"/>
        <v>3.0845785650940747</v>
      </c>
      <c r="M239" s="7">
        <f t="shared" si="67"/>
        <v>-1771.0103762561207</v>
      </c>
      <c r="N239" s="7">
        <f t="shared" si="68"/>
        <v>101.08209208913489</v>
      </c>
      <c r="O239" s="7">
        <f t="shared" si="69"/>
        <v>6119.064116174306</v>
      </c>
      <c r="P239" s="7">
        <f t="shared" si="74"/>
        <v>-1772</v>
      </c>
      <c r="Q239" s="7">
        <f t="shared" si="75"/>
        <v>101</v>
      </c>
      <c r="R239" s="7">
        <f t="shared" si="76"/>
        <v>6119</v>
      </c>
      <c r="S239" s="10" t="str">
        <f t="shared" si="77"/>
        <v>-1772,101,6119</v>
      </c>
    </row>
    <row r="240" spans="2:19" x14ac:dyDescent="0.25">
      <c r="B240" s="16">
        <v>71</v>
      </c>
      <c r="C240" s="16">
        <v>35</v>
      </c>
      <c r="D240" s="16">
        <v>93</v>
      </c>
      <c r="E240" s="16">
        <v>59</v>
      </c>
      <c r="F240" s="6">
        <f t="shared" si="78"/>
        <v>71.583333333333329</v>
      </c>
      <c r="G240" s="6">
        <f t="shared" si="64"/>
        <v>1.2493648563824074</v>
      </c>
      <c r="H240" s="6">
        <f t="shared" si="79"/>
        <v>93.983333333333334</v>
      </c>
      <c r="I240" s="6"/>
      <c r="J240" s="6"/>
      <c r="K240" s="6">
        <f t="shared" si="65"/>
        <v>173.01666666666665</v>
      </c>
      <c r="L240" s="6">
        <f t="shared" si="66"/>
        <v>3.0197104945531477</v>
      </c>
      <c r="M240" s="7">
        <f t="shared" si="67"/>
        <v>-1997.8269040498164</v>
      </c>
      <c r="N240" s="7">
        <f t="shared" si="68"/>
        <v>244.71241377746912</v>
      </c>
      <c r="O240" s="7">
        <f t="shared" si="69"/>
        <v>6044.7038385679352</v>
      </c>
      <c r="P240" s="7">
        <f t="shared" si="74"/>
        <v>-1998</v>
      </c>
      <c r="Q240" s="7">
        <f t="shared" si="75"/>
        <v>244</v>
      </c>
      <c r="R240" s="7">
        <f t="shared" si="76"/>
        <v>6044</v>
      </c>
      <c r="S240" s="10" t="str">
        <f t="shared" si="77"/>
        <v>-1998,244,6044</v>
      </c>
    </row>
    <row r="241" spans="2:19" x14ac:dyDescent="0.25">
      <c r="B241" s="16">
        <v>67</v>
      </c>
      <c r="C241" s="16">
        <v>22</v>
      </c>
      <c r="D241" s="16">
        <v>87</v>
      </c>
      <c r="E241" s="16">
        <v>29</v>
      </c>
      <c r="F241" s="6">
        <f t="shared" si="78"/>
        <v>67.36666666666666</v>
      </c>
      <c r="G241" s="6">
        <f t="shared" si="64"/>
        <v>1.1757701395803701</v>
      </c>
      <c r="H241" s="6">
        <f t="shared" si="79"/>
        <v>87.483333333333334</v>
      </c>
      <c r="I241" s="6"/>
      <c r="J241" s="6"/>
      <c r="K241" s="6">
        <f t="shared" si="65"/>
        <v>179.51666666666665</v>
      </c>
      <c r="L241" s="6">
        <f t="shared" si="66"/>
        <v>3.1331568959475926</v>
      </c>
      <c r="M241" s="7">
        <f t="shared" si="67"/>
        <v>-2451.6797258324559</v>
      </c>
      <c r="N241" s="7">
        <f t="shared" si="68"/>
        <v>20.68226658294672</v>
      </c>
      <c r="O241" s="7">
        <f t="shared" si="69"/>
        <v>5880.3469086263176</v>
      </c>
      <c r="P241" s="7">
        <f t="shared" si="74"/>
        <v>-2452</v>
      </c>
      <c r="Q241" s="7">
        <f t="shared" si="75"/>
        <v>20</v>
      </c>
      <c r="R241" s="7">
        <f t="shared" si="76"/>
        <v>5880</v>
      </c>
      <c r="S241" s="10" t="str">
        <f t="shared" si="77"/>
        <v>-2452,20,5880</v>
      </c>
    </row>
    <row r="242" spans="2:19" x14ac:dyDescent="0.25">
      <c r="B242" s="16">
        <v>67</v>
      </c>
      <c r="C242" s="16">
        <v>18</v>
      </c>
      <c r="D242" s="16">
        <v>81</v>
      </c>
      <c r="E242" s="16">
        <v>6</v>
      </c>
      <c r="F242" s="6">
        <f t="shared" si="78"/>
        <v>67.3</v>
      </c>
      <c r="G242" s="6">
        <f t="shared" ref="G242:G257" si="80">F242*3.141592654/180</f>
        <v>1.1746065867455555</v>
      </c>
      <c r="H242" s="6">
        <f t="shared" si="79"/>
        <v>81.099999999999994</v>
      </c>
      <c r="I242" s="6"/>
      <c r="J242" s="6"/>
      <c r="K242" s="6">
        <f t="shared" ref="K242:K257" si="81">360-H242-93</f>
        <v>185.89999999999998</v>
      </c>
      <c r="L242" s="6">
        <f t="shared" ref="L242:L257" si="82">K242*3.141592654/180</f>
        <v>3.244567079881111</v>
      </c>
      <c r="M242" s="7">
        <f t="shared" ref="M242:M257" si="83">6371*COS(G242)*COS(L242)</f>
        <v>-2445.5837016326832</v>
      </c>
      <c r="N242" s="7">
        <f t="shared" ref="N242:N257" si="84">6371*COS(G242)*SIN(L242)</f>
        <v>-252.72649210598405</v>
      </c>
      <c r="O242" s="7">
        <f t="shared" ref="O242:O257" si="85">6371*SIN(G242)</f>
        <v>5877.4901683028265</v>
      </c>
      <c r="P242" s="7">
        <f t="shared" si="70"/>
        <v>-2446</v>
      </c>
      <c r="Q242" s="7">
        <f t="shared" si="71"/>
        <v>-253</v>
      </c>
      <c r="R242" s="7">
        <f t="shared" si="72"/>
        <v>5877</v>
      </c>
      <c r="S242" s="10" t="str">
        <f t="shared" si="73"/>
        <v>-2446,-253,5877</v>
      </c>
    </row>
    <row r="243" spans="2:19" x14ac:dyDescent="0.25">
      <c r="B243" s="16">
        <v>64</v>
      </c>
      <c r="C243" s="16">
        <v>42</v>
      </c>
      <c r="D243" s="16">
        <v>87</v>
      </c>
      <c r="E243" s="16">
        <v>32</v>
      </c>
      <c r="F243" s="6">
        <f t="shared" si="78"/>
        <v>64.7</v>
      </c>
      <c r="G243" s="6">
        <f t="shared" si="80"/>
        <v>1.1292280261877778</v>
      </c>
      <c r="H243" s="6">
        <f t="shared" si="79"/>
        <v>87.533333333333331</v>
      </c>
      <c r="I243" s="6"/>
      <c r="J243" s="6"/>
      <c r="K243" s="6">
        <f t="shared" si="81"/>
        <v>179.4666666666667</v>
      </c>
      <c r="L243" s="6">
        <f t="shared" si="82"/>
        <v>3.1322842313214823</v>
      </c>
      <c r="M243" s="7">
        <f t="shared" si="83"/>
        <v>-2722.5789912552582</v>
      </c>
      <c r="N243" s="7">
        <f t="shared" si="84"/>
        <v>25.343646894999768</v>
      </c>
      <c r="O243" s="7">
        <f t="shared" si="85"/>
        <v>5759.9099242902721</v>
      </c>
      <c r="P243" s="7">
        <f t="shared" si="70"/>
        <v>-2723</v>
      </c>
      <c r="Q243" s="7">
        <f t="shared" si="71"/>
        <v>25</v>
      </c>
      <c r="R243" s="7">
        <f t="shared" si="72"/>
        <v>5759</v>
      </c>
      <c r="S243" s="10" t="str">
        <f t="shared" si="73"/>
        <v>-2723,25,5759</v>
      </c>
    </row>
    <row r="244" spans="2:19" x14ac:dyDescent="0.25">
      <c r="B244" s="16">
        <v>62</v>
      </c>
      <c r="C244" s="16">
        <v>26</v>
      </c>
      <c r="D244" s="16">
        <v>91</v>
      </c>
      <c r="E244" s="16">
        <v>55</v>
      </c>
      <c r="F244" s="6">
        <f t="shared" si="78"/>
        <v>62.43333333333333</v>
      </c>
      <c r="G244" s="6">
        <f t="shared" si="80"/>
        <v>1.0896672298040742</v>
      </c>
      <c r="H244" s="6">
        <f t="shared" si="79"/>
        <v>91.916666666666671</v>
      </c>
      <c r="I244" s="6"/>
      <c r="J244" s="6"/>
      <c r="K244" s="6">
        <f t="shared" si="81"/>
        <v>175.08333333333331</v>
      </c>
      <c r="L244" s="6">
        <f t="shared" si="82"/>
        <v>3.0557806324324068</v>
      </c>
      <c r="M244" s="7">
        <f t="shared" si="83"/>
        <v>-2937.5250133900613</v>
      </c>
      <c r="N244" s="7">
        <f t="shared" si="84"/>
        <v>252.69552156088881</v>
      </c>
      <c r="O244" s="7">
        <f t="shared" si="85"/>
        <v>5647.7192537422388</v>
      </c>
      <c r="P244" s="7">
        <f t="shared" si="70"/>
        <v>-2938</v>
      </c>
      <c r="Q244" s="7">
        <f t="shared" si="71"/>
        <v>252</v>
      </c>
      <c r="R244" s="7">
        <f t="shared" si="72"/>
        <v>5647</v>
      </c>
      <c r="S244" s="10" t="str">
        <f t="shared" si="73"/>
        <v>-2938,252,5647</v>
      </c>
    </row>
    <row r="245" spans="2:19" x14ac:dyDescent="0.25">
      <c r="B245" s="16">
        <v>59</v>
      </c>
      <c r="C245" s="16">
        <v>53</v>
      </c>
      <c r="D245" s="16">
        <v>94</v>
      </c>
      <c r="E245" s="16">
        <v>53</v>
      </c>
      <c r="F245" s="6">
        <f t="shared" si="78"/>
        <v>59.883333333333333</v>
      </c>
      <c r="G245" s="6">
        <f t="shared" si="80"/>
        <v>1.0451613338724075</v>
      </c>
      <c r="H245" s="6">
        <f t="shared" si="79"/>
        <v>94.88333333333334</v>
      </c>
      <c r="I245" s="6"/>
      <c r="J245" s="6"/>
      <c r="K245" s="6">
        <f t="shared" si="81"/>
        <v>172.11666666666667</v>
      </c>
      <c r="L245" s="6">
        <f t="shared" si="82"/>
        <v>3.0040025312831484</v>
      </c>
      <c r="M245" s="7">
        <f t="shared" si="83"/>
        <v>-3166.5171202301549</v>
      </c>
      <c r="N245" s="7">
        <f t="shared" si="84"/>
        <v>438.45175889019896</v>
      </c>
      <c r="O245" s="7">
        <f t="shared" si="85"/>
        <v>5510.9500435419868</v>
      </c>
      <c r="P245" s="7">
        <f t="shared" si="70"/>
        <v>-3167</v>
      </c>
      <c r="Q245" s="7">
        <f t="shared" si="71"/>
        <v>438</v>
      </c>
      <c r="R245" s="7">
        <f t="shared" si="72"/>
        <v>5510</v>
      </c>
      <c r="S245" s="10" t="str">
        <f t="shared" si="73"/>
        <v>-3167,438,5510</v>
      </c>
    </row>
    <row r="246" spans="2:19" x14ac:dyDescent="0.25">
      <c r="B246" s="16">
        <v>57</v>
      </c>
      <c r="C246" s="16">
        <v>32</v>
      </c>
      <c r="D246" s="16">
        <v>92</v>
      </c>
      <c r="E246" s="16">
        <v>32</v>
      </c>
      <c r="F246" s="6">
        <f t="shared" si="78"/>
        <v>57.533333333333331</v>
      </c>
      <c r="G246" s="6">
        <f t="shared" si="80"/>
        <v>1.0041460964451852</v>
      </c>
      <c r="H246" s="6">
        <f t="shared" si="79"/>
        <v>92.533333333333331</v>
      </c>
      <c r="I246" s="6"/>
      <c r="J246" s="6"/>
      <c r="K246" s="6">
        <f t="shared" si="81"/>
        <v>174.4666666666667</v>
      </c>
      <c r="L246" s="6">
        <f t="shared" si="82"/>
        <v>3.045017768710371</v>
      </c>
      <c r="M246" s="7">
        <f t="shared" si="83"/>
        <v>-3404.0728742781916</v>
      </c>
      <c r="N246" s="7">
        <f t="shared" si="84"/>
        <v>329.77381873967158</v>
      </c>
      <c r="O246" s="7">
        <f t="shared" si="85"/>
        <v>5375.2374919697513</v>
      </c>
      <c r="P246" s="7">
        <f t="shared" si="70"/>
        <v>-3405</v>
      </c>
      <c r="Q246" s="7">
        <f t="shared" si="71"/>
        <v>329</v>
      </c>
      <c r="R246" s="7">
        <f t="shared" si="72"/>
        <v>5375</v>
      </c>
      <c r="S246" s="10" t="str">
        <f t="shared" si="73"/>
        <v>-3405,329,5375</v>
      </c>
    </row>
    <row r="247" spans="2:19" x14ac:dyDescent="0.25">
      <c r="B247" s="16">
        <v>56</v>
      </c>
      <c r="C247" s="16">
        <v>22</v>
      </c>
      <c r="D247" s="16">
        <v>88</v>
      </c>
      <c r="E247" s="16">
        <v>15</v>
      </c>
      <c r="F247" s="6">
        <f t="shared" si="78"/>
        <v>56.366666666666667</v>
      </c>
      <c r="G247" s="6">
        <f t="shared" si="80"/>
        <v>0.98378392183592589</v>
      </c>
      <c r="H247" s="6">
        <f t="shared" si="79"/>
        <v>88.25</v>
      </c>
      <c r="I247" s="6"/>
      <c r="J247" s="6"/>
      <c r="K247" s="6">
        <f t="shared" si="81"/>
        <v>178.75</v>
      </c>
      <c r="L247" s="6">
        <f t="shared" si="82"/>
        <v>3.1197760383472226</v>
      </c>
      <c r="M247" s="7">
        <f t="shared" si="83"/>
        <v>-3527.9044377359542</v>
      </c>
      <c r="N247" s="7">
        <f t="shared" si="84"/>
        <v>76.979147237118042</v>
      </c>
      <c r="O247" s="7">
        <f t="shared" si="85"/>
        <v>5304.4891826728808</v>
      </c>
      <c r="P247" s="7">
        <f t="shared" si="70"/>
        <v>-3528</v>
      </c>
      <c r="Q247" s="7">
        <f t="shared" si="71"/>
        <v>76</v>
      </c>
      <c r="R247" s="7">
        <f t="shared" si="72"/>
        <v>5304</v>
      </c>
      <c r="S247" s="10" t="str">
        <f t="shared" si="73"/>
        <v>-3528,76,5304</v>
      </c>
    </row>
    <row r="248" spans="2:19" x14ac:dyDescent="0.25">
      <c r="B248" s="16">
        <v>55</v>
      </c>
      <c r="C248" s="16">
        <v>5</v>
      </c>
      <c r="D248" s="16">
        <v>84</v>
      </c>
      <c r="E248" s="16">
        <v>30</v>
      </c>
      <c r="F248" s="6">
        <f t="shared" si="78"/>
        <v>55.083333333333336</v>
      </c>
      <c r="G248" s="6">
        <f t="shared" si="80"/>
        <v>0.96138552976574077</v>
      </c>
      <c r="H248" s="6">
        <f t="shared" si="79"/>
        <v>84.5</v>
      </c>
      <c r="I248" s="6"/>
      <c r="J248" s="6"/>
      <c r="K248" s="6">
        <f t="shared" si="81"/>
        <v>182.5</v>
      </c>
      <c r="L248" s="6">
        <f t="shared" si="82"/>
        <v>3.1852258853055559</v>
      </c>
      <c r="M248" s="7">
        <f t="shared" si="83"/>
        <v>-3643.190336839587</v>
      </c>
      <c r="N248" s="7">
        <f t="shared" si="84"/>
        <v>-159.06512681970361</v>
      </c>
      <c r="O248" s="7">
        <f t="shared" si="85"/>
        <v>5224.1270519569571</v>
      </c>
      <c r="P248" s="7">
        <f t="shared" si="70"/>
        <v>-3644</v>
      </c>
      <c r="Q248" s="7">
        <f t="shared" si="71"/>
        <v>-160</v>
      </c>
      <c r="R248" s="7">
        <f t="shared" si="72"/>
        <v>5224</v>
      </c>
      <c r="S248" s="10" t="str">
        <f t="shared" si="73"/>
        <v>-3644,-160,5224</v>
      </c>
    </row>
    <row r="249" spans="2:19" x14ac:dyDescent="0.25">
      <c r="B249" s="16">
        <v>54</v>
      </c>
      <c r="C249" s="16">
        <v>51</v>
      </c>
      <c r="D249" s="16">
        <v>81</v>
      </c>
      <c r="E249" s="16">
        <v>59</v>
      </c>
      <c r="F249" s="6">
        <f t="shared" si="78"/>
        <v>54.85</v>
      </c>
      <c r="G249" s="6">
        <f t="shared" si="80"/>
        <v>0.95731309484388893</v>
      </c>
      <c r="H249" s="6">
        <f t="shared" si="79"/>
        <v>81.983333333333334</v>
      </c>
      <c r="I249" s="6"/>
      <c r="J249" s="6"/>
      <c r="K249" s="6">
        <f t="shared" si="81"/>
        <v>185.01666666666665</v>
      </c>
      <c r="L249" s="6">
        <f t="shared" si="82"/>
        <v>3.2291500048198145</v>
      </c>
      <c r="M249" s="7">
        <f t="shared" si="83"/>
        <v>-3653.8551351106494</v>
      </c>
      <c r="N249" s="7">
        <f t="shared" si="84"/>
        <v>-320.7419301420781</v>
      </c>
      <c r="O249" s="7">
        <f t="shared" si="85"/>
        <v>5209.2329824912104</v>
      </c>
      <c r="P249" s="7">
        <f t="shared" si="70"/>
        <v>-3654</v>
      </c>
      <c r="Q249" s="7">
        <f t="shared" si="71"/>
        <v>-321</v>
      </c>
      <c r="R249" s="7">
        <f t="shared" si="72"/>
        <v>5209</v>
      </c>
      <c r="S249" s="10" t="str">
        <f t="shared" si="73"/>
        <v>-3654,-321,5209</v>
      </c>
    </row>
    <row r="250" spans="2:19" x14ac:dyDescent="0.25">
      <c r="B250" s="16">
        <v>53</v>
      </c>
      <c r="C250" s="16">
        <v>24</v>
      </c>
      <c r="D250" s="16">
        <v>82</v>
      </c>
      <c r="E250" s="16">
        <v>20</v>
      </c>
      <c r="F250" s="6">
        <f t="shared" si="78"/>
        <v>53.4</v>
      </c>
      <c r="G250" s="6">
        <f t="shared" si="80"/>
        <v>0.93200582068666671</v>
      </c>
      <c r="H250" s="6">
        <f t="shared" si="79"/>
        <v>82.333333333333329</v>
      </c>
      <c r="I250" s="6"/>
      <c r="J250" s="6"/>
      <c r="K250" s="6">
        <f t="shared" si="81"/>
        <v>184.66666666666669</v>
      </c>
      <c r="L250" s="6">
        <f t="shared" si="82"/>
        <v>3.2230413524370376</v>
      </c>
      <c r="M250" s="7">
        <f t="shared" si="83"/>
        <v>-3785.9560635181956</v>
      </c>
      <c r="N250" s="7">
        <f t="shared" si="84"/>
        <v>-309.04488767910158</v>
      </c>
      <c r="O250" s="7">
        <f t="shared" si="85"/>
        <v>5114.7501349048543</v>
      </c>
      <c r="P250" s="7">
        <f t="shared" si="70"/>
        <v>-3786</v>
      </c>
      <c r="Q250" s="7">
        <f t="shared" si="71"/>
        <v>-310</v>
      </c>
      <c r="R250" s="7">
        <f t="shared" si="72"/>
        <v>5114</v>
      </c>
      <c r="S250" s="10" t="str">
        <f t="shared" si="73"/>
        <v>-3786,-310,5114</v>
      </c>
    </row>
    <row r="251" spans="2:19" x14ac:dyDescent="0.25">
      <c r="B251" s="16">
        <v>51</v>
      </c>
      <c r="C251" s="16">
        <v>14</v>
      </c>
      <c r="D251" s="16">
        <v>79</v>
      </c>
      <c r="E251" s="16">
        <v>57</v>
      </c>
      <c r="F251" s="6">
        <f t="shared" si="78"/>
        <v>51.233333333333334</v>
      </c>
      <c r="G251" s="6">
        <f t="shared" si="80"/>
        <v>0.89419035355518528</v>
      </c>
      <c r="H251" s="6">
        <f t="shared" si="79"/>
        <v>79.95</v>
      </c>
      <c r="I251" s="6"/>
      <c r="J251" s="6"/>
      <c r="K251" s="6">
        <f t="shared" si="81"/>
        <v>187.05</v>
      </c>
      <c r="L251" s="6">
        <f t="shared" si="82"/>
        <v>3.2646383662816669</v>
      </c>
      <c r="M251" s="7">
        <f t="shared" si="83"/>
        <v>-3959.0429094298024</v>
      </c>
      <c r="N251" s="7">
        <f t="shared" si="84"/>
        <v>-489.61672683997352</v>
      </c>
      <c r="O251" s="7">
        <f t="shared" si="85"/>
        <v>4967.4838401440329</v>
      </c>
      <c r="P251" s="7">
        <f t="shared" si="70"/>
        <v>-3960</v>
      </c>
      <c r="Q251" s="7">
        <f t="shared" si="71"/>
        <v>-490</v>
      </c>
      <c r="R251" s="7">
        <f t="shared" si="72"/>
        <v>4967</v>
      </c>
      <c r="S251" s="10" t="str">
        <f t="shared" si="73"/>
        <v>-3960,-490,4967</v>
      </c>
    </row>
    <row r="252" spans="2:19" x14ac:dyDescent="0.25">
      <c r="B252" s="16">
        <v>52</v>
      </c>
      <c r="C252" s="16">
        <v>41</v>
      </c>
      <c r="D252" s="16">
        <v>78</v>
      </c>
      <c r="E252" s="16">
        <v>52</v>
      </c>
      <c r="F252" s="6">
        <f t="shared" si="78"/>
        <v>52.68333333333333</v>
      </c>
      <c r="G252" s="6">
        <f t="shared" si="80"/>
        <v>0.91949762771240728</v>
      </c>
      <c r="H252" s="6">
        <f t="shared" si="79"/>
        <v>78.86666666666666</v>
      </c>
      <c r="I252" s="6"/>
      <c r="J252" s="6"/>
      <c r="K252" s="6">
        <f t="shared" si="81"/>
        <v>188.13333333333333</v>
      </c>
      <c r="L252" s="6">
        <f t="shared" si="82"/>
        <v>3.2835460998474071</v>
      </c>
      <c r="M252" s="7">
        <f t="shared" si="83"/>
        <v>-3823.3780087615128</v>
      </c>
      <c r="N252" s="7">
        <f t="shared" si="84"/>
        <v>-546.4168669096415</v>
      </c>
      <c r="O252" s="7">
        <f t="shared" si="85"/>
        <v>5066.8382853289786</v>
      </c>
      <c r="P252" s="7">
        <f t="shared" si="70"/>
        <v>-3824</v>
      </c>
      <c r="Q252" s="7">
        <f t="shared" si="71"/>
        <v>-547</v>
      </c>
      <c r="R252" s="7">
        <f t="shared" si="72"/>
        <v>5066</v>
      </c>
      <c r="S252" s="10" t="str">
        <f t="shared" si="73"/>
        <v>-3824,-547,5066</v>
      </c>
    </row>
    <row r="253" spans="2:19" x14ac:dyDescent="0.25">
      <c r="B253" s="16">
        <v>54</v>
      </c>
      <c r="C253" s="16">
        <v>38</v>
      </c>
      <c r="D253" s="16">
        <v>79</v>
      </c>
      <c r="E253" s="16">
        <v>45</v>
      </c>
      <c r="F253" s="6">
        <f t="shared" si="78"/>
        <v>54.633333333333333</v>
      </c>
      <c r="G253" s="6">
        <f t="shared" si="80"/>
        <v>0.9535315481307407</v>
      </c>
      <c r="H253" s="6">
        <f t="shared" si="79"/>
        <v>79.75</v>
      </c>
      <c r="I253" s="6"/>
      <c r="J253" s="6"/>
      <c r="K253" s="6">
        <f t="shared" si="81"/>
        <v>187.25</v>
      </c>
      <c r="L253" s="6">
        <f t="shared" si="82"/>
        <v>3.2681290247861114</v>
      </c>
      <c r="M253" s="7">
        <f t="shared" si="83"/>
        <v>-3658.0960792653</v>
      </c>
      <c r="N253" s="7">
        <f t="shared" si="84"/>
        <v>-465.36860116045779</v>
      </c>
      <c r="O253" s="7">
        <f t="shared" si="85"/>
        <v>5195.3254123219076</v>
      </c>
      <c r="P253" s="7">
        <f t="shared" si="70"/>
        <v>-3659</v>
      </c>
      <c r="Q253" s="7">
        <f t="shared" si="71"/>
        <v>-466</v>
      </c>
      <c r="R253" s="7">
        <f t="shared" si="72"/>
        <v>5195</v>
      </c>
      <c r="S253" s="10" t="str">
        <f t="shared" si="73"/>
        <v>-3659,-466,5195</v>
      </c>
    </row>
    <row r="254" spans="2:19" x14ac:dyDescent="0.25">
      <c r="B254" s="16">
        <v>55</v>
      </c>
      <c r="C254" s="16">
        <v>27</v>
      </c>
      <c r="D254" s="16">
        <v>77</v>
      </c>
      <c r="E254" s="16">
        <v>17</v>
      </c>
      <c r="F254" s="6">
        <f t="shared" si="78"/>
        <v>55.45</v>
      </c>
      <c r="G254" s="6">
        <f t="shared" si="80"/>
        <v>0.96778507035722228</v>
      </c>
      <c r="H254" s="6">
        <f t="shared" si="79"/>
        <v>77.283333333333331</v>
      </c>
      <c r="I254" s="6"/>
      <c r="J254" s="6"/>
      <c r="K254" s="6">
        <f t="shared" si="81"/>
        <v>189.7166666666667</v>
      </c>
      <c r="L254" s="6">
        <f t="shared" si="82"/>
        <v>3.3111804796742597</v>
      </c>
      <c r="M254" s="7">
        <f t="shared" si="83"/>
        <v>-3561.3218776248586</v>
      </c>
      <c r="N254" s="7">
        <f t="shared" si="84"/>
        <v>-609.81416631457762</v>
      </c>
      <c r="O254" s="7">
        <f t="shared" si="85"/>
        <v>5247.3568743237402</v>
      </c>
      <c r="P254" s="7">
        <f t="shared" si="70"/>
        <v>-3562</v>
      </c>
      <c r="Q254" s="7">
        <f t="shared" si="71"/>
        <v>-610</v>
      </c>
      <c r="R254" s="7">
        <f t="shared" si="72"/>
        <v>5247</v>
      </c>
      <c r="S254" s="10" t="str">
        <f t="shared" si="73"/>
        <v>-3562,-610,5247</v>
      </c>
    </row>
    <row r="255" spans="2:19" x14ac:dyDescent="0.25">
      <c r="B255" s="16">
        <v>57</v>
      </c>
      <c r="C255" s="16">
        <v>16</v>
      </c>
      <c r="D255" s="16">
        <v>76</v>
      </c>
      <c r="E255" s="16">
        <v>45</v>
      </c>
      <c r="F255" s="6">
        <f t="shared" si="78"/>
        <v>57.266666666666666</v>
      </c>
      <c r="G255" s="6">
        <f t="shared" si="80"/>
        <v>0.99949188510592601</v>
      </c>
      <c r="H255" s="6">
        <f t="shared" si="79"/>
        <v>76.75</v>
      </c>
      <c r="I255" s="6"/>
      <c r="J255" s="6"/>
      <c r="K255" s="6">
        <f t="shared" si="81"/>
        <v>190.25</v>
      </c>
      <c r="L255" s="6">
        <f t="shared" si="82"/>
        <v>3.3204889023527779</v>
      </c>
      <c r="M255" s="7">
        <f t="shared" si="83"/>
        <v>-3390.0099258725832</v>
      </c>
      <c r="N255" s="7">
        <f t="shared" si="84"/>
        <v>-613.01365719707417</v>
      </c>
      <c r="O255" s="7">
        <f t="shared" si="85"/>
        <v>5359.2618856121626</v>
      </c>
      <c r="P255" s="7">
        <f t="shared" si="70"/>
        <v>-3391</v>
      </c>
      <c r="Q255" s="7">
        <f t="shared" si="71"/>
        <v>-614</v>
      </c>
      <c r="R255" s="7">
        <f t="shared" si="72"/>
        <v>5359</v>
      </c>
      <c r="S255" s="10" t="str">
        <f t="shared" si="73"/>
        <v>-3391,-614,5359</v>
      </c>
    </row>
    <row r="256" spans="2:19" x14ac:dyDescent="0.25">
      <c r="B256" s="16">
        <v>58</v>
      </c>
      <c r="C256" s="16">
        <v>50</v>
      </c>
      <c r="D256" s="16">
        <v>78</v>
      </c>
      <c r="E256" s="16">
        <v>41</v>
      </c>
      <c r="F256" s="6">
        <f t="shared" si="78"/>
        <v>58.833333333333336</v>
      </c>
      <c r="G256" s="6">
        <f t="shared" si="80"/>
        <v>1.0268353767240741</v>
      </c>
      <c r="H256" s="6">
        <f t="shared" si="79"/>
        <v>78.683333333333337</v>
      </c>
      <c r="I256" s="6"/>
      <c r="J256" s="6"/>
      <c r="K256" s="6">
        <f t="shared" si="81"/>
        <v>188.31666666666666</v>
      </c>
      <c r="L256" s="6">
        <f t="shared" si="82"/>
        <v>3.286745870143148</v>
      </c>
      <c r="M256" s="7">
        <f t="shared" si="83"/>
        <v>-3262.5051708129677</v>
      </c>
      <c r="N256" s="7">
        <f t="shared" si="84"/>
        <v>-476.9172964917621</v>
      </c>
      <c r="O256" s="7">
        <f t="shared" si="85"/>
        <v>5451.4448454263602</v>
      </c>
      <c r="P256" s="7">
        <f t="shared" si="70"/>
        <v>-3263</v>
      </c>
      <c r="Q256" s="7">
        <f t="shared" si="71"/>
        <v>-477</v>
      </c>
      <c r="R256" s="7">
        <f t="shared" si="72"/>
        <v>5451</v>
      </c>
      <c r="S256" s="10" t="str">
        <f t="shared" si="73"/>
        <v>-3263,-477,5451</v>
      </c>
    </row>
    <row r="257" spans="2:19" x14ac:dyDescent="0.25">
      <c r="B257" s="16">
        <v>60</v>
      </c>
      <c r="C257" s="16">
        <v>38</v>
      </c>
      <c r="D257" s="16">
        <v>77</v>
      </c>
      <c r="E257" s="16">
        <v>57</v>
      </c>
      <c r="F257" s="6">
        <f t="shared" ref="F257:F291" si="86">B257+C257/60</f>
        <v>60.633333333333333</v>
      </c>
      <c r="G257" s="6">
        <f t="shared" si="80"/>
        <v>1.0582513032640741</v>
      </c>
      <c r="H257" s="6">
        <f t="shared" ref="H257:H291" si="87">D257+E257/60</f>
        <v>77.95</v>
      </c>
      <c r="I257" s="6"/>
      <c r="J257" s="6"/>
      <c r="K257" s="6">
        <f t="shared" si="81"/>
        <v>189.05</v>
      </c>
      <c r="L257" s="6">
        <f t="shared" si="82"/>
        <v>3.2995449513261117</v>
      </c>
      <c r="M257" s="7">
        <f t="shared" si="83"/>
        <v>-3085.4249009322157</v>
      </c>
      <c r="N257" s="7">
        <f t="shared" si="84"/>
        <v>-491.44376496466822</v>
      </c>
      <c r="O257" s="7">
        <f t="shared" si="85"/>
        <v>5552.3217852160524</v>
      </c>
      <c r="P257" s="7">
        <f t="shared" si="70"/>
        <v>-3086</v>
      </c>
      <c r="Q257" s="7">
        <f t="shared" si="71"/>
        <v>-492</v>
      </c>
      <c r="R257" s="7">
        <f t="shared" si="72"/>
        <v>5552</v>
      </c>
      <c r="S257" s="10" t="str">
        <f t="shared" si="73"/>
        <v>-3086,-492,5552</v>
      </c>
    </row>
    <row r="258" spans="2:19" x14ac:dyDescent="0.25">
      <c r="B258" s="16">
        <v>62</v>
      </c>
      <c r="C258" s="16">
        <v>30</v>
      </c>
      <c r="D258" s="16">
        <v>78</v>
      </c>
      <c r="E258" s="16">
        <v>12</v>
      </c>
      <c r="F258" s="6">
        <f t="shared" si="86"/>
        <v>62.5</v>
      </c>
      <c r="G258" s="6">
        <f t="shared" ref="G258:G276" si="88">F258*3.141592654/180</f>
        <v>1.090830782638889</v>
      </c>
      <c r="H258" s="6">
        <f t="shared" si="87"/>
        <v>78.2</v>
      </c>
      <c r="I258" s="6"/>
      <c r="J258" s="6"/>
      <c r="K258" s="6">
        <f t="shared" ref="K258:K276" si="89">360-H258-93</f>
        <v>188.8</v>
      </c>
      <c r="L258" s="6">
        <f t="shared" ref="L258:L277" si="90">K258*3.141592654/180</f>
        <v>3.2951816281955564</v>
      </c>
      <c r="M258" s="7">
        <f t="shared" ref="M258:M276" si="91">6371*COS(G258)*COS(L258)</f>
        <v>-2907.1706615865096</v>
      </c>
      <c r="N258" s="7">
        <f t="shared" ref="N258:N276" si="92">6371*COS(G258)*SIN(L258)</f>
        <v>-450.05379778503345</v>
      </c>
      <c r="O258" s="7">
        <f t="shared" ref="O258:O276" si="93">6371*SIN(G258)</f>
        <v>5651.1460185974602</v>
      </c>
      <c r="P258" s="7">
        <f t="shared" si="70"/>
        <v>-2908</v>
      </c>
      <c r="Q258" s="7">
        <f t="shared" si="71"/>
        <v>-451</v>
      </c>
      <c r="R258" s="7">
        <f t="shared" si="72"/>
        <v>5651</v>
      </c>
      <c r="S258" s="10" t="str">
        <f t="shared" si="73"/>
        <v>-2908,-451,5651</v>
      </c>
    </row>
    <row r="259" spans="2:19" x14ac:dyDescent="0.25">
      <c r="B259" s="16">
        <v>62</v>
      </c>
      <c r="C259" s="16">
        <v>19</v>
      </c>
      <c r="D259" s="16">
        <v>73</v>
      </c>
      <c r="E259" s="16">
        <v>42</v>
      </c>
      <c r="F259" s="6">
        <f t="shared" si="86"/>
        <v>62.31666666666667</v>
      </c>
      <c r="G259" s="6">
        <f t="shared" si="88"/>
        <v>1.0876310123431483</v>
      </c>
      <c r="H259" s="6">
        <f t="shared" si="87"/>
        <v>73.7</v>
      </c>
      <c r="I259" s="6"/>
      <c r="J259" s="6"/>
      <c r="K259" s="6">
        <f t="shared" si="89"/>
        <v>193.3</v>
      </c>
      <c r="L259" s="6">
        <f t="shared" si="90"/>
        <v>3.3737214445455557</v>
      </c>
      <c r="M259" s="7">
        <f t="shared" si="91"/>
        <v>-2880.4807043378687</v>
      </c>
      <c r="N259" s="7">
        <f t="shared" si="92"/>
        <v>-680.91678605931656</v>
      </c>
      <c r="O259" s="7">
        <f t="shared" si="93"/>
        <v>5641.7040193898747</v>
      </c>
      <c r="P259" s="7">
        <f t="shared" si="70"/>
        <v>-2881</v>
      </c>
      <c r="Q259" s="7">
        <f t="shared" si="71"/>
        <v>-681</v>
      </c>
      <c r="R259" s="7">
        <f t="shared" si="72"/>
        <v>5641</v>
      </c>
      <c r="S259" s="10" t="str">
        <f t="shared" si="73"/>
        <v>-2881,-681,5641</v>
      </c>
    </row>
    <row r="260" spans="2:19" x14ac:dyDescent="0.25">
      <c r="B260" s="16">
        <v>60</v>
      </c>
      <c r="C260" s="16">
        <v>50</v>
      </c>
      <c r="D260" s="16">
        <v>69</v>
      </c>
      <c r="E260" s="16">
        <v>44</v>
      </c>
      <c r="F260" s="6">
        <f t="shared" si="86"/>
        <v>60.833333333333336</v>
      </c>
      <c r="G260" s="6">
        <f t="shared" si="88"/>
        <v>1.0617419617685186</v>
      </c>
      <c r="H260" s="6">
        <f t="shared" si="87"/>
        <v>69.733333333333334</v>
      </c>
      <c r="I260" s="6"/>
      <c r="J260" s="6"/>
      <c r="K260" s="6">
        <f t="shared" si="89"/>
        <v>197.26666666666665</v>
      </c>
      <c r="L260" s="6">
        <f t="shared" si="90"/>
        <v>3.4429528382170367</v>
      </c>
      <c r="M260" s="7">
        <f t="shared" si="91"/>
        <v>-2964.9905421509152</v>
      </c>
      <c r="N260" s="7">
        <f t="shared" si="92"/>
        <v>-921.59975888264125</v>
      </c>
      <c r="O260" s="7">
        <f t="shared" si="93"/>
        <v>5563.193864084109</v>
      </c>
      <c r="P260" s="7">
        <f t="shared" si="70"/>
        <v>-2965</v>
      </c>
      <c r="Q260" s="7">
        <f t="shared" si="71"/>
        <v>-922</v>
      </c>
      <c r="R260" s="7">
        <f t="shared" si="72"/>
        <v>5563</v>
      </c>
      <c r="S260" s="10" t="str">
        <f t="shared" si="73"/>
        <v>-2965,-922,5563</v>
      </c>
    </row>
    <row r="261" spans="2:19" x14ac:dyDescent="0.25">
      <c r="B261" s="16">
        <v>58</v>
      </c>
      <c r="C261" s="16">
        <v>58</v>
      </c>
      <c r="D261" s="16">
        <v>69</v>
      </c>
      <c r="E261" s="16">
        <v>6</v>
      </c>
      <c r="F261" s="6">
        <f t="shared" si="86"/>
        <v>58.966666666666669</v>
      </c>
      <c r="G261" s="6">
        <f t="shared" si="88"/>
        <v>1.0291624823937038</v>
      </c>
      <c r="H261" s="6">
        <f t="shared" si="87"/>
        <v>69.099999999999994</v>
      </c>
      <c r="I261" s="6"/>
      <c r="J261" s="6"/>
      <c r="K261" s="6">
        <f t="shared" si="89"/>
        <v>197.89999999999998</v>
      </c>
      <c r="L261" s="6">
        <f t="shared" si="90"/>
        <v>3.4540065901477774</v>
      </c>
      <c r="M261" s="7">
        <f t="shared" si="91"/>
        <v>-3125.4966959120206</v>
      </c>
      <c r="N261" s="7">
        <f t="shared" si="92"/>
        <v>-1009.5079279207263</v>
      </c>
      <c r="O261" s="7">
        <f t="shared" si="93"/>
        <v>5459.1029617793656</v>
      </c>
      <c r="P261" s="7">
        <f t="shared" si="70"/>
        <v>-3126</v>
      </c>
      <c r="Q261" s="7">
        <f t="shared" si="71"/>
        <v>-1010</v>
      </c>
      <c r="R261" s="7">
        <f t="shared" si="72"/>
        <v>5459</v>
      </c>
      <c r="S261" s="10" t="str">
        <f t="shared" si="73"/>
        <v>-3126,-1010,5459</v>
      </c>
    </row>
    <row r="262" spans="2:19" x14ac:dyDescent="0.25">
      <c r="B262" s="16">
        <v>58</v>
      </c>
      <c r="C262" s="16">
        <v>19</v>
      </c>
      <c r="D262" s="16">
        <v>67</v>
      </c>
      <c r="E262" s="16">
        <v>19</v>
      </c>
      <c r="F262" s="6">
        <f t="shared" si="86"/>
        <v>58.31666666666667</v>
      </c>
      <c r="G262" s="6">
        <f t="shared" si="88"/>
        <v>1.0178178422542592</v>
      </c>
      <c r="H262" s="6">
        <f t="shared" si="87"/>
        <v>67.316666666666663</v>
      </c>
      <c r="I262" s="6"/>
      <c r="J262" s="6"/>
      <c r="K262" s="6">
        <f t="shared" si="89"/>
        <v>199.68333333333334</v>
      </c>
      <c r="L262" s="6">
        <f t="shared" si="90"/>
        <v>3.4851316284790741</v>
      </c>
      <c r="M262" s="7">
        <f t="shared" si="91"/>
        <v>-3150.6795294557219</v>
      </c>
      <c r="N262" s="7">
        <f t="shared" si="92"/>
        <v>-1127.0727125586659</v>
      </c>
      <c r="O262" s="7">
        <f t="shared" si="93"/>
        <v>5421.4911789353973</v>
      </c>
      <c r="P262" s="7">
        <f t="shared" si="70"/>
        <v>-3151</v>
      </c>
      <c r="Q262" s="7">
        <f t="shared" si="71"/>
        <v>-1128</v>
      </c>
      <c r="R262" s="7">
        <f t="shared" si="72"/>
        <v>5421</v>
      </c>
      <c r="S262" s="10" t="str">
        <f t="shared" si="73"/>
        <v>-3151,-1128,5421</v>
      </c>
    </row>
    <row r="263" spans="2:19" x14ac:dyDescent="0.25">
      <c r="B263" s="16">
        <v>60</v>
      </c>
      <c r="C263" s="16">
        <v>38</v>
      </c>
      <c r="D263" s="16">
        <v>64</v>
      </c>
      <c r="E263" s="16">
        <v>39</v>
      </c>
      <c r="F263" s="6">
        <f t="shared" si="86"/>
        <v>60.633333333333333</v>
      </c>
      <c r="G263" s="6">
        <f t="shared" si="88"/>
        <v>1.0582513032640741</v>
      </c>
      <c r="H263" s="6">
        <f t="shared" si="87"/>
        <v>64.650000000000006</v>
      </c>
      <c r="I263" s="6"/>
      <c r="J263" s="6"/>
      <c r="K263" s="6">
        <f t="shared" si="89"/>
        <v>202.35000000000002</v>
      </c>
      <c r="L263" s="6">
        <f t="shared" si="90"/>
        <v>3.5316737418716673</v>
      </c>
      <c r="M263" s="7">
        <f t="shared" si="91"/>
        <v>-2889.6138181187084</v>
      </c>
      <c r="N263" s="7">
        <f t="shared" si="92"/>
        <v>-1188.0638768823169</v>
      </c>
      <c r="O263" s="7">
        <f t="shared" si="93"/>
        <v>5552.3217852160524</v>
      </c>
      <c r="P263" s="7">
        <f t="shared" si="70"/>
        <v>-2890</v>
      </c>
      <c r="Q263" s="7">
        <f t="shared" si="71"/>
        <v>-1189</v>
      </c>
      <c r="R263" s="7">
        <f t="shared" si="72"/>
        <v>5552</v>
      </c>
      <c r="S263" s="10" t="str">
        <f t="shared" si="73"/>
        <v>-2890,-1189,5552</v>
      </c>
    </row>
    <row r="264" spans="2:19" x14ac:dyDescent="0.25">
      <c r="B264" s="16">
        <v>57</v>
      </c>
      <c r="C264" s="16">
        <v>34</v>
      </c>
      <c r="D264" s="16">
        <v>61</v>
      </c>
      <c r="E264" s="16">
        <v>35</v>
      </c>
      <c r="F264" s="6">
        <f t="shared" si="86"/>
        <v>57.56666666666667</v>
      </c>
      <c r="G264" s="6">
        <f t="shared" si="88"/>
        <v>1.0047278728625926</v>
      </c>
      <c r="H264" s="6">
        <f t="shared" si="87"/>
        <v>61.583333333333336</v>
      </c>
      <c r="I264" s="6"/>
      <c r="J264" s="6"/>
      <c r="K264" s="6">
        <f t="shared" si="89"/>
        <v>205.41666666666669</v>
      </c>
      <c r="L264" s="6">
        <f t="shared" si="90"/>
        <v>3.5851971722731486</v>
      </c>
      <c r="M264" s="7">
        <f t="shared" si="91"/>
        <v>-3086.1631257102804</v>
      </c>
      <c r="N264" s="7">
        <f t="shared" si="92"/>
        <v>-1466.5182846290836</v>
      </c>
      <c r="O264" s="7">
        <f t="shared" si="93"/>
        <v>5377.2262628937915</v>
      </c>
      <c r="P264" s="7">
        <f t="shared" si="70"/>
        <v>-3087</v>
      </c>
      <c r="Q264" s="7">
        <f t="shared" si="71"/>
        <v>-1467</v>
      </c>
      <c r="R264" s="7">
        <f t="shared" si="72"/>
        <v>5377</v>
      </c>
      <c r="S264" s="10" t="str">
        <f t="shared" si="73"/>
        <v>-3087,-1467,5377</v>
      </c>
    </row>
    <row r="265" spans="2:19" x14ac:dyDescent="0.25">
      <c r="B265" s="16">
        <v>55</v>
      </c>
      <c r="C265" s="16">
        <v>57</v>
      </c>
      <c r="D265" s="16">
        <v>60</v>
      </c>
      <c r="E265" s="16">
        <v>47</v>
      </c>
      <c r="F265" s="6">
        <f t="shared" si="86"/>
        <v>55.95</v>
      </c>
      <c r="G265" s="6">
        <f t="shared" si="88"/>
        <v>0.97651171661833336</v>
      </c>
      <c r="H265" s="6">
        <f t="shared" si="87"/>
        <v>60.783333333333331</v>
      </c>
      <c r="I265" s="6"/>
      <c r="J265" s="6"/>
      <c r="K265" s="6">
        <f t="shared" si="89"/>
        <v>206.2166666666667</v>
      </c>
      <c r="L265" s="6">
        <f t="shared" si="90"/>
        <v>3.5991598062909267</v>
      </c>
      <c r="M265" s="7">
        <f t="shared" si="91"/>
        <v>-3200.2649964570192</v>
      </c>
      <c r="N265" s="7">
        <f t="shared" si="92"/>
        <v>-1575.8820868265946</v>
      </c>
      <c r="O265" s="7">
        <f t="shared" si="93"/>
        <v>5278.6873937439232</v>
      </c>
      <c r="P265" s="7">
        <f t="shared" si="70"/>
        <v>-3201</v>
      </c>
      <c r="Q265" s="7">
        <f t="shared" si="71"/>
        <v>-1576</v>
      </c>
      <c r="R265" s="7">
        <f t="shared" si="72"/>
        <v>5278</v>
      </c>
      <c r="S265" s="10" t="str">
        <f t="shared" si="73"/>
        <v>-3201,-1576,5278</v>
      </c>
    </row>
    <row r="266" spans="2:19" x14ac:dyDescent="0.25">
      <c r="B266" s="16">
        <v>53</v>
      </c>
      <c r="C266" s="16">
        <v>30</v>
      </c>
      <c r="D266" s="16">
        <v>55</v>
      </c>
      <c r="E266" s="16">
        <v>54</v>
      </c>
      <c r="F266" s="6">
        <f t="shared" si="86"/>
        <v>53.5</v>
      </c>
      <c r="G266" s="6">
        <f t="shared" si="88"/>
        <v>0.93375114993888897</v>
      </c>
      <c r="H266" s="6">
        <f t="shared" si="87"/>
        <v>55.9</v>
      </c>
      <c r="I266" s="6"/>
      <c r="J266" s="6"/>
      <c r="K266" s="6">
        <f t="shared" si="89"/>
        <v>211.10000000000002</v>
      </c>
      <c r="L266" s="6">
        <f t="shared" si="90"/>
        <v>3.6843900514411114</v>
      </c>
      <c r="M266" s="7">
        <f t="shared" si="91"/>
        <v>-3244.9234206717888</v>
      </c>
      <c r="N266" s="7">
        <f t="shared" si="92"/>
        <v>-1957.4629556178575</v>
      </c>
      <c r="O266" s="7">
        <f t="shared" si="93"/>
        <v>5121.372059454332</v>
      </c>
      <c r="P266" s="7">
        <f t="shared" si="70"/>
        <v>-3245</v>
      </c>
      <c r="Q266" s="7">
        <f t="shared" si="71"/>
        <v>-1958</v>
      </c>
      <c r="R266" s="7">
        <f t="shared" si="72"/>
        <v>5121</v>
      </c>
      <c r="S266" s="10" t="str">
        <f t="shared" si="73"/>
        <v>-3245,-1958,5121</v>
      </c>
    </row>
    <row r="267" spans="2:19" x14ac:dyDescent="0.25">
      <c r="B267" s="16">
        <v>52</v>
      </c>
      <c r="C267" s="16">
        <v>11</v>
      </c>
      <c r="D267" s="16">
        <v>55</v>
      </c>
      <c r="E267" s="16">
        <v>32</v>
      </c>
      <c r="F267" s="6">
        <f t="shared" si="86"/>
        <v>52.18333333333333</v>
      </c>
      <c r="G267" s="6">
        <f t="shared" si="88"/>
        <v>0.91077098145129631</v>
      </c>
      <c r="H267" s="6">
        <f t="shared" si="87"/>
        <v>55.533333333333331</v>
      </c>
      <c r="I267" s="6"/>
      <c r="J267" s="6"/>
      <c r="K267" s="6">
        <f t="shared" si="89"/>
        <v>211.4666666666667</v>
      </c>
      <c r="L267" s="6">
        <f t="shared" si="90"/>
        <v>3.6907895920325933</v>
      </c>
      <c r="M267" s="7">
        <f t="shared" si="91"/>
        <v>-3331.8508941532223</v>
      </c>
      <c r="N267" s="7">
        <f t="shared" si="92"/>
        <v>-2039.0954993829678</v>
      </c>
      <c r="O267" s="7">
        <f t="shared" si="93"/>
        <v>5032.9415020966117</v>
      </c>
      <c r="P267" s="7">
        <f t="shared" si="70"/>
        <v>-3332</v>
      </c>
      <c r="Q267" s="7">
        <f t="shared" si="71"/>
        <v>-2040</v>
      </c>
      <c r="R267" s="7">
        <f t="shared" si="72"/>
        <v>5032</v>
      </c>
      <c r="S267" s="10" t="str">
        <f t="shared" si="73"/>
        <v>-3332,-2040,5032</v>
      </c>
    </row>
    <row r="268" spans="2:19" x14ac:dyDescent="0.25">
      <c r="B268" s="16">
        <v>50</v>
      </c>
      <c r="C268" s="16">
        <v>4</v>
      </c>
      <c r="D268" s="16">
        <v>60</v>
      </c>
      <c r="E268" s="16">
        <v>5</v>
      </c>
      <c r="F268" s="6">
        <f t="shared" si="86"/>
        <v>50.06666666666667</v>
      </c>
      <c r="G268" s="6">
        <f t="shared" si="88"/>
        <v>0.87382817894592602</v>
      </c>
      <c r="H268" s="6">
        <f t="shared" si="87"/>
        <v>60.083333333333336</v>
      </c>
      <c r="I268" s="6"/>
      <c r="J268" s="6"/>
      <c r="K268" s="6">
        <f t="shared" si="89"/>
        <v>206.91666666666669</v>
      </c>
      <c r="L268" s="6">
        <f t="shared" si="90"/>
        <v>3.6113771110564818</v>
      </c>
      <c r="M268" s="7">
        <f t="shared" si="91"/>
        <v>-3646.4840437164821</v>
      </c>
      <c r="N268" s="7">
        <f t="shared" si="92"/>
        <v>-1851.3008705629559</v>
      </c>
      <c r="O268" s="7">
        <f t="shared" si="93"/>
        <v>4885.2308241856845</v>
      </c>
      <c r="P268" s="7">
        <f t="shared" si="70"/>
        <v>-3647</v>
      </c>
      <c r="Q268" s="7">
        <f t="shared" si="71"/>
        <v>-1852</v>
      </c>
      <c r="R268" s="7">
        <f t="shared" si="72"/>
        <v>4885</v>
      </c>
      <c r="S268" s="10" t="str">
        <f t="shared" si="73"/>
        <v>-3647,-1852,4885</v>
      </c>
    </row>
    <row r="269" spans="2:19" x14ac:dyDescent="0.25">
      <c r="B269" s="16">
        <v>50</v>
      </c>
      <c r="C269" s="16">
        <v>4</v>
      </c>
      <c r="D269" s="16">
        <v>66</v>
      </c>
      <c r="E269" s="16">
        <v>51</v>
      </c>
      <c r="F269" s="6">
        <f t="shared" si="86"/>
        <v>50.06666666666667</v>
      </c>
      <c r="G269" s="6">
        <f t="shared" si="88"/>
        <v>0.87382817894592602</v>
      </c>
      <c r="H269" s="6">
        <f t="shared" si="87"/>
        <v>66.849999999999994</v>
      </c>
      <c r="I269" s="6"/>
      <c r="J269" s="6"/>
      <c r="K269" s="6">
        <f t="shared" si="89"/>
        <v>200.14999999999998</v>
      </c>
      <c r="L269" s="6">
        <f t="shared" si="90"/>
        <v>3.4932764983227775</v>
      </c>
      <c r="M269" s="7">
        <f t="shared" si="91"/>
        <v>-3839.2153210783349</v>
      </c>
      <c r="N269" s="7">
        <f t="shared" si="92"/>
        <v>-1408.7535316099274</v>
      </c>
      <c r="O269" s="7">
        <f t="shared" si="93"/>
        <v>4885.2308241856845</v>
      </c>
      <c r="P269" s="7">
        <f t="shared" si="70"/>
        <v>-3840</v>
      </c>
      <c r="Q269" s="7">
        <f t="shared" si="71"/>
        <v>-1409</v>
      </c>
      <c r="R269" s="7">
        <f t="shared" si="72"/>
        <v>4885</v>
      </c>
      <c r="S269" s="10" t="str">
        <f t="shared" si="73"/>
        <v>-3840,-1409,4885</v>
      </c>
    </row>
    <row r="270" spans="2:19" x14ac:dyDescent="0.25">
      <c r="B270" s="16">
        <v>49</v>
      </c>
      <c r="C270" s="16">
        <v>19</v>
      </c>
      <c r="D270" s="16">
        <v>67</v>
      </c>
      <c r="E270" s="16">
        <v>24</v>
      </c>
      <c r="F270" s="6">
        <f t="shared" si="86"/>
        <v>49.31666666666667</v>
      </c>
      <c r="G270" s="6">
        <f t="shared" si="88"/>
        <v>0.86073820955425928</v>
      </c>
      <c r="H270" s="6">
        <f t="shared" si="87"/>
        <v>67.400000000000006</v>
      </c>
      <c r="I270" s="6"/>
      <c r="J270" s="6"/>
      <c r="K270" s="6">
        <f t="shared" si="89"/>
        <v>199.60000000000002</v>
      </c>
      <c r="L270" s="6">
        <f t="shared" si="90"/>
        <v>3.4836771874355557</v>
      </c>
      <c r="M270" s="7">
        <f t="shared" si="91"/>
        <v>-3912.4717532132859</v>
      </c>
      <c r="N270" s="7">
        <f t="shared" si="92"/>
        <v>-1393.1685262134467</v>
      </c>
      <c r="O270" s="7">
        <f t="shared" si="93"/>
        <v>4831.2821525839709</v>
      </c>
      <c r="P270" s="7">
        <f t="shared" si="70"/>
        <v>-3913</v>
      </c>
      <c r="Q270" s="7">
        <f t="shared" si="71"/>
        <v>-1394</v>
      </c>
      <c r="R270" s="7">
        <f t="shared" si="72"/>
        <v>4831</v>
      </c>
      <c r="S270" s="10" t="str">
        <f t="shared" si="73"/>
        <v>-3913,-1394,4831</v>
      </c>
    </row>
    <row r="271" spans="2:19" x14ac:dyDescent="0.25">
      <c r="B271" s="16">
        <v>49</v>
      </c>
      <c r="C271" s="16">
        <v>8</v>
      </c>
      <c r="D271" s="16">
        <v>68</v>
      </c>
      <c r="E271" s="16">
        <v>17</v>
      </c>
      <c r="F271" s="6">
        <f t="shared" si="86"/>
        <v>49.133333333333333</v>
      </c>
      <c r="G271" s="6">
        <f t="shared" si="88"/>
        <v>0.85753843925851847</v>
      </c>
      <c r="H271" s="6">
        <f t="shared" si="87"/>
        <v>68.283333333333331</v>
      </c>
      <c r="I271" s="6"/>
      <c r="J271" s="6"/>
      <c r="K271" s="6">
        <f t="shared" si="89"/>
        <v>198.7166666666667</v>
      </c>
      <c r="L271" s="6">
        <f t="shared" si="90"/>
        <v>3.46826011237426</v>
      </c>
      <c r="M271" s="7">
        <f t="shared" si="91"/>
        <v>-3948.1058383210552</v>
      </c>
      <c r="N271" s="7">
        <f t="shared" si="92"/>
        <v>-1337.6402622258774</v>
      </c>
      <c r="O271" s="7">
        <f t="shared" si="93"/>
        <v>4817.9684326786009</v>
      </c>
      <c r="P271" s="7">
        <f t="shared" si="70"/>
        <v>-3949</v>
      </c>
      <c r="Q271" s="7">
        <f t="shared" si="71"/>
        <v>-1338</v>
      </c>
      <c r="R271" s="7">
        <f t="shared" si="72"/>
        <v>4817</v>
      </c>
      <c r="S271" s="10" t="str">
        <f t="shared" si="73"/>
        <v>-3949,-1338,4817</v>
      </c>
    </row>
    <row r="272" spans="2:19" x14ac:dyDescent="0.25">
      <c r="B272" s="16">
        <v>48</v>
      </c>
      <c r="C272" s="16">
        <v>5</v>
      </c>
      <c r="D272" s="16">
        <v>69</v>
      </c>
      <c r="E272" s="16">
        <v>41</v>
      </c>
      <c r="F272" s="6">
        <f t="shared" si="86"/>
        <v>48.083333333333336</v>
      </c>
      <c r="G272" s="6">
        <f t="shared" si="88"/>
        <v>0.83921248211018529</v>
      </c>
      <c r="H272" s="6">
        <f t="shared" si="87"/>
        <v>69.683333333333337</v>
      </c>
      <c r="I272" s="6"/>
      <c r="J272" s="6"/>
      <c r="K272" s="6">
        <f t="shared" si="89"/>
        <v>197.31666666666666</v>
      </c>
      <c r="L272" s="6">
        <f t="shared" si="90"/>
        <v>3.4438255028431479</v>
      </c>
      <c r="M272" s="7">
        <f t="shared" si="91"/>
        <v>-4063.2276940571596</v>
      </c>
      <c r="N272" s="7">
        <f t="shared" si="92"/>
        <v>-1266.8512233220154</v>
      </c>
      <c r="O272" s="7">
        <f t="shared" si="93"/>
        <v>4740.7710010307865</v>
      </c>
      <c r="P272" s="7">
        <f t="shared" si="70"/>
        <v>-4064</v>
      </c>
      <c r="Q272" s="7">
        <f t="shared" si="71"/>
        <v>-1267</v>
      </c>
      <c r="R272" s="7">
        <f t="shared" si="72"/>
        <v>4740</v>
      </c>
      <c r="S272" s="10" t="str">
        <f t="shared" si="73"/>
        <v>-4064,-1267,4740</v>
      </c>
    </row>
    <row r="273" spans="1:19" x14ac:dyDescent="0.25">
      <c r="B273" s="16">
        <v>47</v>
      </c>
      <c r="C273" s="16">
        <v>39</v>
      </c>
      <c r="D273" s="16">
        <v>70</v>
      </c>
      <c r="E273" s="16">
        <v>1</v>
      </c>
      <c r="F273" s="6">
        <f t="shared" si="86"/>
        <v>47.65</v>
      </c>
      <c r="G273" s="6">
        <f t="shared" si="88"/>
        <v>0.83164938868388893</v>
      </c>
      <c r="H273" s="6">
        <f t="shared" si="87"/>
        <v>70.016666666666666</v>
      </c>
      <c r="I273" s="6"/>
      <c r="J273" s="6"/>
      <c r="K273" s="6">
        <f t="shared" si="89"/>
        <v>196.98333333333335</v>
      </c>
      <c r="L273" s="6">
        <f t="shared" si="90"/>
        <v>3.4380077386690742</v>
      </c>
      <c r="M273" s="7">
        <f t="shared" si="91"/>
        <v>-4104.7036408581216</v>
      </c>
      <c r="N273" s="7">
        <f t="shared" si="92"/>
        <v>-1253.628343900112</v>
      </c>
      <c r="O273" s="7">
        <f t="shared" si="93"/>
        <v>4708.4461339274485</v>
      </c>
      <c r="P273" s="7">
        <f t="shared" si="70"/>
        <v>-4105</v>
      </c>
      <c r="Q273" s="7">
        <f t="shared" si="71"/>
        <v>-1254</v>
      </c>
      <c r="R273" s="7">
        <f t="shared" si="72"/>
        <v>4708</v>
      </c>
      <c r="S273" s="10" t="str">
        <f t="shared" si="73"/>
        <v>-4105,-1254,4708</v>
      </c>
    </row>
    <row r="274" spans="1:19" x14ac:dyDescent="0.25">
      <c r="B274" s="16">
        <v>46</v>
      </c>
      <c r="C274" s="16">
        <v>53</v>
      </c>
      <c r="D274" s="16">
        <v>70</v>
      </c>
      <c r="E274" s="16">
        <v>57</v>
      </c>
      <c r="F274" s="6">
        <f t="shared" si="86"/>
        <v>46.883333333333333</v>
      </c>
      <c r="G274" s="6">
        <f t="shared" si="88"/>
        <v>0.8182685310835186</v>
      </c>
      <c r="H274" s="6">
        <f t="shared" si="87"/>
        <v>70.95</v>
      </c>
      <c r="I274" s="6"/>
      <c r="J274" s="6"/>
      <c r="K274" s="6">
        <f t="shared" si="89"/>
        <v>196.05</v>
      </c>
      <c r="L274" s="6">
        <f t="shared" si="90"/>
        <v>3.4217179989816668</v>
      </c>
      <c r="M274" s="7">
        <f t="shared" si="91"/>
        <v>-4184.7556155570701</v>
      </c>
      <c r="N274" s="7">
        <f t="shared" si="92"/>
        <v>-1203.9125126146175</v>
      </c>
      <c r="O274" s="7">
        <f t="shared" si="93"/>
        <v>4650.597391737273</v>
      </c>
      <c r="P274" s="7">
        <f t="shared" si="70"/>
        <v>-4185</v>
      </c>
      <c r="Q274" s="7">
        <f t="shared" si="71"/>
        <v>-1204</v>
      </c>
      <c r="R274" s="7">
        <f t="shared" si="72"/>
        <v>4650</v>
      </c>
      <c r="S274" s="10" t="str">
        <f t="shared" si="73"/>
        <v>-4185,-1204,4650</v>
      </c>
    </row>
    <row r="275" spans="1:19" x14ac:dyDescent="0.25">
      <c r="B275" s="16">
        <v>46</v>
      </c>
      <c r="C275" s="16">
        <v>19</v>
      </c>
      <c r="D275" s="16">
        <v>72</v>
      </c>
      <c r="E275" s="16">
        <v>30</v>
      </c>
      <c r="F275" s="6">
        <f t="shared" si="86"/>
        <v>46.31666666666667</v>
      </c>
      <c r="G275" s="6">
        <f t="shared" si="88"/>
        <v>0.80837833198759257</v>
      </c>
      <c r="H275" s="6">
        <f t="shared" si="87"/>
        <v>72.5</v>
      </c>
      <c r="I275" s="6"/>
      <c r="J275" s="6"/>
      <c r="K275" s="6">
        <f t="shared" si="89"/>
        <v>194.5</v>
      </c>
      <c r="L275" s="6">
        <f t="shared" si="90"/>
        <v>3.3946653955722224</v>
      </c>
      <c r="M275" s="7">
        <f t="shared" si="91"/>
        <v>-4260.1127754854688</v>
      </c>
      <c r="N275" s="7">
        <f t="shared" si="92"/>
        <v>-1101.740077094315</v>
      </c>
      <c r="O275" s="7">
        <f t="shared" si="93"/>
        <v>4607.3038691483889</v>
      </c>
      <c r="P275" s="7">
        <f t="shared" si="70"/>
        <v>-4261</v>
      </c>
      <c r="Q275" s="7">
        <f t="shared" si="71"/>
        <v>-1102</v>
      </c>
      <c r="R275" s="7">
        <f t="shared" si="72"/>
        <v>4607</v>
      </c>
      <c r="S275" s="10" t="str">
        <f t="shared" si="73"/>
        <v>-4261,-1102,4607</v>
      </c>
    </row>
    <row r="276" spans="1:19" x14ac:dyDescent="0.25">
      <c r="A276" s="4" t="s">
        <v>61</v>
      </c>
      <c r="B276" s="16">
        <v>45</v>
      </c>
      <c r="C276" s="16">
        <v>29</v>
      </c>
      <c r="D276" s="16">
        <v>73</v>
      </c>
      <c r="E276" s="16">
        <v>34</v>
      </c>
      <c r="F276" s="6">
        <f t="shared" si="86"/>
        <v>45.483333333333334</v>
      </c>
      <c r="G276" s="6">
        <f t="shared" si="88"/>
        <v>0.79383392155240751</v>
      </c>
      <c r="H276" s="6">
        <f t="shared" si="87"/>
        <v>73.566666666666663</v>
      </c>
      <c r="I276" s="6"/>
      <c r="J276" s="6"/>
      <c r="K276" s="6">
        <f t="shared" si="89"/>
        <v>193.43333333333334</v>
      </c>
      <c r="L276" s="6">
        <f t="shared" si="90"/>
        <v>3.3760485502151854</v>
      </c>
      <c r="M276" s="7">
        <f t="shared" si="91"/>
        <v>-4344.6064841341758</v>
      </c>
      <c r="N276" s="7">
        <f t="shared" si="92"/>
        <v>-1037.7026774756239</v>
      </c>
      <c r="O276" s="7">
        <f t="shared" si="93"/>
        <v>4542.8194605530161</v>
      </c>
      <c r="P276" s="7">
        <f t="shared" si="70"/>
        <v>-4345</v>
      </c>
      <c r="Q276" s="7">
        <f t="shared" si="71"/>
        <v>-1038</v>
      </c>
      <c r="R276" s="7">
        <f t="shared" si="72"/>
        <v>4542</v>
      </c>
      <c r="S276" s="10" t="str">
        <f t="shared" si="73"/>
        <v>-4345,-1038,4542</v>
      </c>
    </row>
    <row r="277" spans="1:19" x14ac:dyDescent="0.25">
      <c r="B277" s="16"/>
      <c r="C277" s="16"/>
      <c r="D277" s="16"/>
      <c r="E277" s="16"/>
      <c r="F277" s="6">
        <f t="shared" si="86"/>
        <v>0</v>
      </c>
      <c r="G277" s="6"/>
      <c r="H277" s="6">
        <f t="shared" si="87"/>
        <v>0</v>
      </c>
      <c r="I277" s="6"/>
      <c r="J277" s="6"/>
      <c r="K277" s="6">
        <v>0</v>
      </c>
      <c r="L277" s="6">
        <f t="shared" si="90"/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 s="9" t="str">
        <f t="shared" si="73"/>
        <v>0,0,0</v>
      </c>
    </row>
    <row r="278" spans="1:19" s="12" customFormat="1" x14ac:dyDescent="0.25">
      <c r="A278" s="11" t="s">
        <v>32</v>
      </c>
      <c r="B278" s="17">
        <v>59</v>
      </c>
      <c r="C278" s="17">
        <v>52</v>
      </c>
      <c r="D278" s="17">
        <v>43</v>
      </c>
      <c r="E278" s="17">
        <v>23</v>
      </c>
      <c r="F278" s="13">
        <f t="shared" si="86"/>
        <v>59.866666666666667</v>
      </c>
      <c r="G278" s="13">
        <f t="shared" ref="G278:G290" si="94">F278*3.141592654/180</f>
        <v>1.0448704456637037</v>
      </c>
      <c r="H278" s="13">
        <f t="shared" si="87"/>
        <v>43.383333333333333</v>
      </c>
      <c r="I278" s="13"/>
      <c r="J278" s="13"/>
      <c r="K278" s="13">
        <f t="shared" ref="K278:K290" si="95">360-H278-93</f>
        <v>223.61666666666667</v>
      </c>
      <c r="L278" s="13">
        <f t="shared" ref="L278:L291" si="96">K278*3.141592654/180</f>
        <v>3.9028470961775925</v>
      </c>
      <c r="M278" s="14">
        <f t="shared" ref="M278:M290" si="97">6371*COS(G278)*COS(L278)</f>
        <v>-2315.4996560470913</v>
      </c>
      <c r="N278" s="14">
        <f t="shared" ref="N278:N290" si="98">6371*COS(G278)*SIN(L278)</f>
        <v>-2206.3052430087291</v>
      </c>
      <c r="O278" s="14">
        <f t="shared" ref="O278:O290" si="99">6371*SIN(G278)</f>
        <v>5510.0199198839555</v>
      </c>
      <c r="P278" s="14">
        <f t="shared" ref="P278:P290" si="100">INT(M278)</f>
        <v>-2316</v>
      </c>
      <c r="Q278" s="14">
        <f t="shared" ref="Q278:Q290" si="101">INT(N278)</f>
        <v>-2207</v>
      </c>
      <c r="R278" s="14">
        <f t="shared" ref="R278:R290" si="102">INT(O278)</f>
        <v>5510</v>
      </c>
      <c r="S278" s="15" t="str">
        <f t="shared" ref="S278:S291" si="103">CONCATENATE(P278,",",Q278,",",R278)</f>
        <v>-2316,-2207,5510</v>
      </c>
    </row>
    <row r="279" spans="1:19" x14ac:dyDescent="0.25">
      <c r="B279" s="16">
        <v>64</v>
      </c>
      <c r="C279" s="16">
        <v>52</v>
      </c>
      <c r="D279" s="16">
        <v>40</v>
      </c>
      <c r="E279" s="16">
        <v>27</v>
      </c>
      <c r="F279" s="6">
        <f t="shared" si="86"/>
        <v>64.86666666666666</v>
      </c>
      <c r="G279" s="6">
        <f t="shared" si="94"/>
        <v>1.1321369082748147</v>
      </c>
      <c r="H279" s="6">
        <f t="shared" si="87"/>
        <v>40.450000000000003</v>
      </c>
      <c r="I279" s="6"/>
      <c r="J279" s="6"/>
      <c r="K279" s="6">
        <f t="shared" si="95"/>
        <v>226.55</v>
      </c>
      <c r="L279" s="6">
        <f t="shared" si="96"/>
        <v>3.9540434209094446</v>
      </c>
      <c r="M279" s="7">
        <f t="shared" si="97"/>
        <v>-1860.9260900618524</v>
      </c>
      <c r="N279" s="7">
        <f t="shared" si="98"/>
        <v>-1964.4373856119037</v>
      </c>
      <c r="O279" s="7">
        <f t="shared" si="99"/>
        <v>5767.8055485025998</v>
      </c>
      <c r="P279" s="7">
        <f t="shared" si="100"/>
        <v>-1861</v>
      </c>
      <c r="Q279" s="7">
        <f t="shared" si="101"/>
        <v>-1965</v>
      </c>
      <c r="R279" s="7">
        <f t="shared" si="102"/>
        <v>5767</v>
      </c>
      <c r="S279" s="10" t="str">
        <f t="shared" si="103"/>
        <v>-1861,-1965,5767</v>
      </c>
    </row>
    <row r="280" spans="1:19" x14ac:dyDescent="0.25">
      <c r="B280" s="16">
        <v>70</v>
      </c>
      <c r="C280" s="16">
        <v>1</v>
      </c>
      <c r="D280" s="16">
        <v>22</v>
      </c>
      <c r="E280" s="16">
        <v>19</v>
      </c>
      <c r="F280" s="6">
        <f t="shared" si="86"/>
        <v>70.016666666666666</v>
      </c>
      <c r="G280" s="6">
        <f t="shared" si="94"/>
        <v>1.2220213647642593</v>
      </c>
      <c r="H280" s="6">
        <f t="shared" si="87"/>
        <v>22.316666666666666</v>
      </c>
      <c r="I280" s="6"/>
      <c r="J280" s="6"/>
      <c r="K280" s="6">
        <f t="shared" si="95"/>
        <v>244.68333333333334</v>
      </c>
      <c r="L280" s="6">
        <f t="shared" si="96"/>
        <v>4.2705297919790741</v>
      </c>
      <c r="M280" s="7">
        <f t="shared" si="97"/>
        <v>-931.04547630607999</v>
      </c>
      <c r="N280" s="7">
        <f t="shared" si="98"/>
        <v>-1968.1599416873903</v>
      </c>
      <c r="O280" s="7">
        <f t="shared" si="99"/>
        <v>5987.4152824893545</v>
      </c>
      <c r="P280" s="7">
        <f t="shared" si="100"/>
        <v>-932</v>
      </c>
      <c r="Q280" s="7">
        <f t="shared" si="101"/>
        <v>-1969</v>
      </c>
      <c r="R280" s="7">
        <f t="shared" si="102"/>
        <v>5987</v>
      </c>
      <c r="S280" s="10" t="str">
        <f t="shared" si="103"/>
        <v>-932,-1969,5987</v>
      </c>
    </row>
    <row r="281" spans="1:19" x14ac:dyDescent="0.25">
      <c r="B281" s="16">
        <v>81</v>
      </c>
      <c r="C281" s="16">
        <v>28</v>
      </c>
      <c r="D281" s="16">
        <v>11</v>
      </c>
      <c r="E281" s="16">
        <v>41</v>
      </c>
      <c r="F281" s="6">
        <f t="shared" si="86"/>
        <v>81.466666666666669</v>
      </c>
      <c r="G281" s="6">
        <f t="shared" si="94"/>
        <v>1.4218615641437038</v>
      </c>
      <c r="H281" s="6">
        <f t="shared" si="87"/>
        <v>11.683333333333334</v>
      </c>
      <c r="I281" s="6"/>
      <c r="J281" s="6"/>
      <c r="K281" s="6">
        <f t="shared" si="95"/>
        <v>255.31666666666666</v>
      </c>
      <c r="L281" s="6">
        <f t="shared" si="96"/>
        <v>4.456116469132037</v>
      </c>
      <c r="M281" s="7">
        <f t="shared" si="97"/>
        <v>-239.62645037638782</v>
      </c>
      <c r="N281" s="7">
        <f t="shared" si="98"/>
        <v>-914.48538876053658</v>
      </c>
      <c r="O281" s="7">
        <f t="shared" si="99"/>
        <v>6300.4711441306918</v>
      </c>
      <c r="P281" s="7">
        <f t="shared" si="100"/>
        <v>-240</v>
      </c>
      <c r="Q281" s="7">
        <f t="shared" si="101"/>
        <v>-915</v>
      </c>
      <c r="R281" s="7">
        <f t="shared" si="102"/>
        <v>6300</v>
      </c>
      <c r="S281" s="10" t="str">
        <f t="shared" si="103"/>
        <v>-240,-915,6300</v>
      </c>
    </row>
    <row r="282" spans="1:19" x14ac:dyDescent="0.25">
      <c r="B282" s="16">
        <v>83</v>
      </c>
      <c r="C282" s="16">
        <v>29</v>
      </c>
      <c r="D282" s="16">
        <v>30</v>
      </c>
      <c r="E282" s="16">
        <v>26</v>
      </c>
      <c r="F282" s="6">
        <f t="shared" si="86"/>
        <v>83.483333333333334</v>
      </c>
      <c r="G282" s="6">
        <f t="shared" si="94"/>
        <v>1.4570590373968519</v>
      </c>
      <c r="H282" s="6">
        <f t="shared" si="87"/>
        <v>30.433333333333334</v>
      </c>
      <c r="I282" s="6"/>
      <c r="J282" s="6"/>
      <c r="K282" s="6">
        <f t="shared" si="95"/>
        <v>236.56666666666666</v>
      </c>
      <c r="L282" s="6">
        <f t="shared" si="96"/>
        <v>4.1288672343403707</v>
      </c>
      <c r="M282" s="7">
        <f t="shared" si="97"/>
        <v>-398.38116016517534</v>
      </c>
      <c r="N282" s="7">
        <f t="shared" si="98"/>
        <v>-603.41257721065585</v>
      </c>
      <c r="O282" s="7">
        <f t="shared" si="99"/>
        <v>6329.8362311271085</v>
      </c>
      <c r="P282" s="7">
        <f t="shared" si="100"/>
        <v>-399</v>
      </c>
      <c r="Q282" s="7">
        <f t="shared" si="101"/>
        <v>-604</v>
      </c>
      <c r="R282" s="7">
        <f t="shared" si="102"/>
        <v>6329</v>
      </c>
      <c r="S282" s="10" t="str">
        <f t="shared" si="103"/>
        <v>-399,-604,6329</v>
      </c>
    </row>
    <row r="283" spans="1:19" x14ac:dyDescent="0.25">
      <c r="B283" s="16">
        <v>80</v>
      </c>
      <c r="C283" s="16">
        <v>13</v>
      </c>
      <c r="D283" s="16">
        <v>66</v>
      </c>
      <c r="E283" s="16">
        <v>59</v>
      </c>
      <c r="F283" s="6">
        <f t="shared" si="86"/>
        <v>80.216666666666669</v>
      </c>
      <c r="G283" s="6">
        <f t="shared" si="94"/>
        <v>1.4000449484909261</v>
      </c>
      <c r="H283" s="6">
        <f t="shared" si="87"/>
        <v>66.983333333333334</v>
      </c>
      <c r="I283" s="6"/>
      <c r="J283" s="6"/>
      <c r="K283" s="6">
        <f t="shared" si="95"/>
        <v>200.01666666666665</v>
      </c>
      <c r="L283" s="6">
        <f t="shared" si="96"/>
        <v>3.4909493926531479</v>
      </c>
      <c r="M283" s="7">
        <f t="shared" si="97"/>
        <v>-1017.1832475779182</v>
      </c>
      <c r="N283" s="7">
        <f t="shared" si="98"/>
        <v>-370.55954492187004</v>
      </c>
      <c r="O283" s="7">
        <f t="shared" si="99"/>
        <v>6278.3488963671125</v>
      </c>
      <c r="P283" s="7">
        <f t="shared" si="100"/>
        <v>-1018</v>
      </c>
      <c r="Q283" s="7">
        <f t="shared" si="101"/>
        <v>-371</v>
      </c>
      <c r="R283" s="7">
        <f t="shared" si="102"/>
        <v>6278</v>
      </c>
      <c r="S283" s="10" t="str">
        <f t="shared" si="103"/>
        <v>-1018,-371,6278</v>
      </c>
    </row>
    <row r="284" spans="1:19" x14ac:dyDescent="0.25">
      <c r="B284" s="16">
        <v>79</v>
      </c>
      <c r="C284" s="16">
        <v>12</v>
      </c>
      <c r="D284" s="16">
        <v>65</v>
      </c>
      <c r="E284" s="16">
        <v>45</v>
      </c>
      <c r="F284" s="6">
        <f t="shared" si="86"/>
        <v>79.2</v>
      </c>
      <c r="G284" s="6">
        <f t="shared" si="94"/>
        <v>1.3823007677600001</v>
      </c>
      <c r="H284" s="6">
        <f t="shared" si="87"/>
        <v>65.75</v>
      </c>
      <c r="I284" s="6"/>
      <c r="J284" s="6"/>
      <c r="K284" s="6">
        <f t="shared" si="95"/>
        <v>201.25</v>
      </c>
      <c r="L284" s="6">
        <f t="shared" si="96"/>
        <v>3.5124751200972222</v>
      </c>
      <c r="M284" s="7">
        <f t="shared" si="97"/>
        <v>-1112.6369162189403</v>
      </c>
      <c r="N284" s="7">
        <f t="shared" si="98"/>
        <v>-432.68083357950553</v>
      </c>
      <c r="O284" s="7">
        <f t="shared" si="99"/>
        <v>6258.1520746079468</v>
      </c>
      <c r="P284" s="7">
        <f t="shared" si="100"/>
        <v>-1113</v>
      </c>
      <c r="Q284" s="7">
        <f t="shared" si="101"/>
        <v>-433</v>
      </c>
      <c r="R284" s="7">
        <f t="shared" si="102"/>
        <v>6258</v>
      </c>
      <c r="S284" s="10" t="str">
        <f t="shared" si="103"/>
        <v>-1113,-433,6258</v>
      </c>
    </row>
    <row r="285" spans="1:19" x14ac:dyDescent="0.25">
      <c r="B285" s="16">
        <v>78</v>
      </c>
      <c r="C285" s="16">
        <v>19</v>
      </c>
      <c r="D285" s="16">
        <v>72</v>
      </c>
      <c r="E285" s="16">
        <v>52</v>
      </c>
      <c r="F285" s="6">
        <f t="shared" si="86"/>
        <v>78.316666666666663</v>
      </c>
      <c r="G285" s="6">
        <f t="shared" si="94"/>
        <v>1.3668836926987038</v>
      </c>
      <c r="H285" s="6">
        <f t="shared" si="87"/>
        <v>72.86666666666666</v>
      </c>
      <c r="I285" s="6"/>
      <c r="J285" s="6"/>
      <c r="K285" s="6">
        <f t="shared" si="95"/>
        <v>194.13333333333333</v>
      </c>
      <c r="L285" s="6">
        <f t="shared" si="96"/>
        <v>3.3882658549807405</v>
      </c>
      <c r="M285" s="7">
        <f t="shared" si="97"/>
        <v>-1251.0905859399152</v>
      </c>
      <c r="N285" s="7">
        <f t="shared" si="98"/>
        <v>-315.02612546756109</v>
      </c>
      <c r="O285" s="7">
        <f t="shared" si="99"/>
        <v>6239.0040780596883</v>
      </c>
      <c r="P285" s="7">
        <f t="shared" si="100"/>
        <v>-1252</v>
      </c>
      <c r="Q285" s="7">
        <f t="shared" si="101"/>
        <v>-316</v>
      </c>
      <c r="R285" s="7">
        <f t="shared" si="102"/>
        <v>6239</v>
      </c>
      <c r="S285" s="10" t="str">
        <f t="shared" si="103"/>
        <v>-1252,-316,6239</v>
      </c>
    </row>
    <row r="286" spans="1:19" x14ac:dyDescent="0.25">
      <c r="B286" s="16">
        <v>75</v>
      </c>
      <c r="C286" s="16">
        <v>51</v>
      </c>
      <c r="D286" s="16">
        <v>67</v>
      </c>
      <c r="E286" s="16">
        <v>15</v>
      </c>
      <c r="F286" s="6">
        <f t="shared" si="86"/>
        <v>75.849999999999994</v>
      </c>
      <c r="G286" s="6">
        <f t="shared" si="94"/>
        <v>1.3238322378105556</v>
      </c>
      <c r="H286" s="6">
        <f t="shared" si="87"/>
        <v>67.25</v>
      </c>
      <c r="I286" s="6"/>
      <c r="J286" s="6"/>
      <c r="K286" s="6">
        <f t="shared" si="95"/>
        <v>199.75</v>
      </c>
      <c r="L286" s="6">
        <f t="shared" si="96"/>
        <v>3.4862951813138889</v>
      </c>
      <c r="M286" s="7">
        <f t="shared" si="97"/>
        <v>-1465.8467162274153</v>
      </c>
      <c r="N286" s="7">
        <f t="shared" si="98"/>
        <v>-526.29274877726016</v>
      </c>
      <c r="O286" s="7">
        <f t="shared" si="99"/>
        <v>6177.6978193425566</v>
      </c>
      <c r="P286" s="7">
        <f t="shared" si="100"/>
        <v>-1466</v>
      </c>
      <c r="Q286" s="7">
        <f t="shared" si="101"/>
        <v>-527</v>
      </c>
      <c r="R286" s="7">
        <f t="shared" si="102"/>
        <v>6177</v>
      </c>
      <c r="S286" s="10" t="str">
        <f t="shared" si="103"/>
        <v>-1466,-527,6177</v>
      </c>
    </row>
    <row r="287" spans="1:19" x14ac:dyDescent="0.25">
      <c r="B287" s="16">
        <v>75</v>
      </c>
      <c r="C287" s="16">
        <v>49</v>
      </c>
      <c r="D287" s="16">
        <v>59</v>
      </c>
      <c r="E287" s="16">
        <v>26</v>
      </c>
      <c r="F287" s="6">
        <f t="shared" si="86"/>
        <v>75.816666666666663</v>
      </c>
      <c r="G287" s="6">
        <f t="shared" si="94"/>
        <v>1.3232504613931479</v>
      </c>
      <c r="H287" s="6">
        <f t="shared" si="87"/>
        <v>59.43333333333333</v>
      </c>
      <c r="I287" s="6"/>
      <c r="J287" s="6"/>
      <c r="K287" s="6">
        <f t="shared" si="95"/>
        <v>207.56666666666666</v>
      </c>
      <c r="L287" s="6">
        <f t="shared" si="96"/>
        <v>3.6227217511959262</v>
      </c>
      <c r="M287" s="7">
        <f t="shared" si="97"/>
        <v>-1383.8345282511425</v>
      </c>
      <c r="N287" s="7">
        <f t="shared" si="98"/>
        <v>-722.426404091069</v>
      </c>
      <c r="O287" s="7">
        <f t="shared" si="99"/>
        <v>6176.7906787499269</v>
      </c>
      <c r="P287" s="7">
        <f t="shared" si="100"/>
        <v>-1384</v>
      </c>
      <c r="Q287" s="7">
        <f t="shared" si="101"/>
        <v>-723</v>
      </c>
      <c r="R287" s="7">
        <f t="shared" si="102"/>
        <v>6176</v>
      </c>
      <c r="S287" s="10" t="str">
        <f t="shared" si="103"/>
        <v>-1384,-723,6176</v>
      </c>
    </row>
    <row r="288" spans="1:19" x14ac:dyDescent="0.25">
      <c r="B288" s="16">
        <v>64</v>
      </c>
      <c r="C288" s="16">
        <v>12</v>
      </c>
      <c r="D288" s="16">
        <v>51</v>
      </c>
      <c r="E288" s="16">
        <v>58</v>
      </c>
      <c r="F288" s="6">
        <f t="shared" si="86"/>
        <v>64.2</v>
      </c>
      <c r="G288" s="6">
        <f t="shared" si="94"/>
        <v>1.1205013799266668</v>
      </c>
      <c r="H288" s="6">
        <f t="shared" si="87"/>
        <v>51.966666666666669</v>
      </c>
      <c r="I288" s="6"/>
      <c r="J288" s="6"/>
      <c r="K288" s="6">
        <f t="shared" si="95"/>
        <v>215.0333333333333</v>
      </c>
      <c r="L288" s="6">
        <f t="shared" si="96"/>
        <v>3.7530396686951848</v>
      </c>
      <c r="M288" s="7">
        <f t="shared" si="97"/>
        <v>-2270.466084184171</v>
      </c>
      <c r="N288" s="7">
        <f t="shared" si="98"/>
        <v>-1591.7668017626327</v>
      </c>
      <c r="O288" s="7">
        <f t="shared" si="99"/>
        <v>5735.9308930090638</v>
      </c>
      <c r="P288" s="7">
        <f t="shared" si="100"/>
        <v>-2271</v>
      </c>
      <c r="Q288" s="7">
        <f t="shared" si="101"/>
        <v>-1592</v>
      </c>
      <c r="R288" s="7">
        <f t="shared" si="102"/>
        <v>5735</v>
      </c>
      <c r="S288" s="10" t="str">
        <f t="shared" si="103"/>
        <v>-2271,-1592,5735</v>
      </c>
    </row>
    <row r="289" spans="1:19" x14ac:dyDescent="0.25">
      <c r="B289" s="16">
        <v>60</v>
      </c>
      <c r="C289" s="16">
        <v>51</v>
      </c>
      <c r="D289" s="16">
        <v>48</v>
      </c>
      <c r="E289" s="16">
        <v>17</v>
      </c>
      <c r="F289" s="6">
        <f t="shared" si="86"/>
        <v>60.85</v>
      </c>
      <c r="G289" s="6">
        <f t="shared" si="94"/>
        <v>1.0620328499772222</v>
      </c>
      <c r="H289" s="6">
        <f t="shared" si="87"/>
        <v>48.283333333333331</v>
      </c>
      <c r="I289" s="6"/>
      <c r="J289" s="6"/>
      <c r="K289" s="6">
        <f t="shared" si="95"/>
        <v>218.7166666666667</v>
      </c>
      <c r="L289" s="6">
        <f t="shared" si="96"/>
        <v>3.8173259628187042</v>
      </c>
      <c r="M289" s="7">
        <f t="shared" si="97"/>
        <v>-2421.3447585617814</v>
      </c>
      <c r="N289" s="7">
        <f t="shared" si="98"/>
        <v>-1941.0196338641554</v>
      </c>
      <c r="O289" s="7">
        <f t="shared" si="99"/>
        <v>5564.0968127036795</v>
      </c>
      <c r="P289" s="7">
        <f t="shared" si="100"/>
        <v>-2422</v>
      </c>
      <c r="Q289" s="7">
        <f t="shared" si="101"/>
        <v>-1942</v>
      </c>
      <c r="R289" s="7">
        <f t="shared" si="102"/>
        <v>5564</v>
      </c>
      <c r="S289" s="10" t="str">
        <f t="shared" si="103"/>
        <v>-2422,-1942,5564</v>
      </c>
    </row>
    <row r="290" spans="1:19" x14ac:dyDescent="0.25">
      <c r="B290" s="16">
        <v>59</v>
      </c>
      <c r="C290" s="16">
        <v>52</v>
      </c>
      <c r="D290" s="16">
        <v>43</v>
      </c>
      <c r="E290" s="16">
        <v>23</v>
      </c>
      <c r="F290" s="6">
        <f t="shared" si="86"/>
        <v>59.866666666666667</v>
      </c>
      <c r="G290" s="6">
        <f t="shared" si="94"/>
        <v>1.0448704456637037</v>
      </c>
      <c r="H290" s="6">
        <f t="shared" si="87"/>
        <v>43.383333333333333</v>
      </c>
      <c r="I290" s="6"/>
      <c r="J290" s="6"/>
      <c r="K290" s="6">
        <f t="shared" si="95"/>
        <v>223.61666666666667</v>
      </c>
      <c r="L290" s="6">
        <f t="shared" si="96"/>
        <v>3.9028470961775925</v>
      </c>
      <c r="M290" s="7">
        <f t="shared" si="97"/>
        <v>-2315.4996560470913</v>
      </c>
      <c r="N290" s="7">
        <f t="shared" si="98"/>
        <v>-2206.3052430087291</v>
      </c>
      <c r="O290" s="7">
        <f t="shared" si="99"/>
        <v>5510.0199198839555</v>
      </c>
      <c r="P290" s="7">
        <f t="shared" si="100"/>
        <v>-2316</v>
      </c>
      <c r="Q290" s="7">
        <f t="shared" si="101"/>
        <v>-2207</v>
      </c>
      <c r="R290" s="7">
        <f t="shared" si="102"/>
        <v>5510</v>
      </c>
      <c r="S290" s="10" t="str">
        <f t="shared" si="103"/>
        <v>-2316,-2207,5510</v>
      </c>
    </row>
    <row r="291" spans="1:19" x14ac:dyDescent="0.25">
      <c r="B291" s="16"/>
      <c r="C291" s="16"/>
      <c r="D291" s="16"/>
      <c r="E291" s="16"/>
      <c r="F291" s="6">
        <f t="shared" si="86"/>
        <v>0</v>
      </c>
      <c r="G291" s="6"/>
      <c r="H291" s="6">
        <f t="shared" si="87"/>
        <v>0</v>
      </c>
      <c r="I291" s="6"/>
      <c r="J291" s="6"/>
      <c r="K291" s="6">
        <v>0</v>
      </c>
      <c r="L291" s="6">
        <f t="shared" si="96"/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 s="9" t="str">
        <f t="shared" si="103"/>
        <v>0,0,0</v>
      </c>
    </row>
    <row r="292" spans="1:19" s="12" customFormat="1" x14ac:dyDescent="0.25">
      <c r="A292" s="11" t="s">
        <v>27</v>
      </c>
      <c r="B292" s="17">
        <v>51</v>
      </c>
      <c r="C292" s="17">
        <v>36</v>
      </c>
      <c r="D292" s="17">
        <v>55</v>
      </c>
      <c r="E292" s="17">
        <v>24</v>
      </c>
      <c r="F292" s="13">
        <f t="shared" ref="F292:F305" si="104">B292+C292/60</f>
        <v>51.6</v>
      </c>
      <c r="G292" s="13">
        <f t="shared" ref="G292:G304" si="105">F292*3.141592654/180</f>
        <v>0.90058989414666668</v>
      </c>
      <c r="H292" s="13">
        <f t="shared" ref="H292:H323" si="106">D292+E292/60</f>
        <v>55.4</v>
      </c>
      <c r="I292" s="13"/>
      <c r="J292" s="13"/>
      <c r="K292" s="13">
        <f t="shared" ref="K292:K304" si="107">360-H292-93</f>
        <v>211.60000000000002</v>
      </c>
      <c r="L292" s="13">
        <f t="shared" ref="L292:L304" si="108">K292*3.141592654/180</f>
        <v>3.6931166977022225</v>
      </c>
      <c r="M292" s="14">
        <f t="shared" ref="M292:M304" si="109">6371*COS(G292)*COS(L292)</f>
        <v>-3370.5666830538689</v>
      </c>
      <c r="N292" s="14">
        <f t="shared" ref="N292:N304" si="110">6371*COS(G292)*SIN(L292)</f>
        <v>-2073.5864608271668</v>
      </c>
      <c r="O292" s="14">
        <f t="shared" ref="O292:O304" si="111">6371*SIN(G292)</f>
        <v>4992.9110170882786</v>
      </c>
      <c r="P292" s="14">
        <f t="shared" ref="P292:P304" si="112">INT(M292)</f>
        <v>-3371</v>
      </c>
      <c r="Q292" s="14">
        <f t="shared" ref="Q292:Q304" si="113">INT(N292)</f>
        <v>-2074</v>
      </c>
      <c r="R292" s="14">
        <f t="shared" ref="R292:R304" si="114">INT(O292)</f>
        <v>4992</v>
      </c>
      <c r="S292" s="15" t="str">
        <f t="shared" ref="S292:S304" si="115">CONCATENATE(P292,",",Q292,",",R292)</f>
        <v>-3371,-2074,4992</v>
      </c>
    </row>
    <row r="293" spans="1:19" x14ac:dyDescent="0.25">
      <c r="B293" s="16">
        <v>51</v>
      </c>
      <c r="C293" s="16">
        <v>19</v>
      </c>
      <c r="D293" s="16">
        <v>56</v>
      </c>
      <c r="E293" s="16">
        <v>45</v>
      </c>
      <c r="F293" s="6">
        <f t="shared" si="104"/>
        <v>51.31666666666667</v>
      </c>
      <c r="G293" s="6">
        <f t="shared" si="105"/>
        <v>0.89564479459870383</v>
      </c>
      <c r="H293" s="6">
        <f t="shared" si="106"/>
        <v>56.75</v>
      </c>
      <c r="I293" s="6"/>
      <c r="J293" s="6"/>
      <c r="K293" s="6">
        <f t="shared" si="107"/>
        <v>210.25</v>
      </c>
      <c r="L293" s="6">
        <f t="shared" si="108"/>
        <v>3.6695547527972225</v>
      </c>
      <c r="M293" s="7">
        <f t="shared" si="109"/>
        <v>-3439.7709207577414</v>
      </c>
      <c r="N293" s="7">
        <f t="shared" si="110"/>
        <v>-2006.0151132287624</v>
      </c>
      <c r="O293" s="7">
        <f t="shared" si="111"/>
        <v>4973.2806454298589</v>
      </c>
      <c r="P293" s="7">
        <f t="shared" si="112"/>
        <v>-3440</v>
      </c>
      <c r="Q293" s="7">
        <f t="shared" si="113"/>
        <v>-2007</v>
      </c>
      <c r="R293" s="7">
        <f t="shared" si="114"/>
        <v>4973</v>
      </c>
      <c r="S293" s="10" t="str">
        <f t="shared" si="115"/>
        <v>-3440,-2007,4973</v>
      </c>
    </row>
    <row r="294" spans="1:19" x14ac:dyDescent="0.25">
      <c r="B294" s="16">
        <v>47</v>
      </c>
      <c r="C294" s="16">
        <v>54</v>
      </c>
      <c r="D294" s="16">
        <v>59</v>
      </c>
      <c r="E294" s="16">
        <v>24</v>
      </c>
      <c r="F294" s="6">
        <f t="shared" si="104"/>
        <v>47.9</v>
      </c>
      <c r="G294" s="6">
        <f t="shared" si="105"/>
        <v>0.83601271181444448</v>
      </c>
      <c r="H294" s="6">
        <f t="shared" si="106"/>
        <v>59.4</v>
      </c>
      <c r="I294" s="6"/>
      <c r="J294" s="6"/>
      <c r="K294" s="6">
        <f t="shared" si="107"/>
        <v>207.60000000000002</v>
      </c>
      <c r="L294" s="6">
        <f t="shared" si="108"/>
        <v>3.6233035276133339</v>
      </c>
      <c r="M294" s="7">
        <f t="shared" si="109"/>
        <v>-3785.2307027281136</v>
      </c>
      <c r="N294" s="7">
        <f t="shared" si="110"/>
        <v>-1978.8707918896018</v>
      </c>
      <c r="O294" s="7">
        <f t="shared" si="111"/>
        <v>4727.128083321908</v>
      </c>
      <c r="P294" s="7">
        <f t="shared" si="112"/>
        <v>-3786</v>
      </c>
      <c r="Q294" s="7">
        <f t="shared" si="113"/>
        <v>-1979</v>
      </c>
      <c r="R294" s="7">
        <f t="shared" si="114"/>
        <v>4727</v>
      </c>
      <c r="S294" s="10" t="str">
        <f t="shared" si="115"/>
        <v>-3786,-1979,4727</v>
      </c>
    </row>
    <row r="295" spans="1:19" x14ac:dyDescent="0.25">
      <c r="B295" s="16">
        <v>47</v>
      </c>
      <c r="C295" s="16">
        <v>32</v>
      </c>
      <c r="D295" s="16">
        <v>59</v>
      </c>
      <c r="E295" s="16">
        <v>8</v>
      </c>
      <c r="F295" s="6">
        <f t="shared" si="104"/>
        <v>47.533333333333331</v>
      </c>
      <c r="G295" s="6">
        <f t="shared" si="105"/>
        <v>0.82961317122296296</v>
      </c>
      <c r="H295" s="6">
        <f t="shared" si="106"/>
        <v>59.133333333333333</v>
      </c>
      <c r="I295" s="6"/>
      <c r="J295" s="6"/>
      <c r="K295" s="6">
        <f t="shared" si="107"/>
        <v>207.86666666666667</v>
      </c>
      <c r="L295" s="6">
        <f t="shared" si="108"/>
        <v>3.6279577389525932</v>
      </c>
      <c r="M295" s="7">
        <f t="shared" si="109"/>
        <v>-3802.6455735843338</v>
      </c>
      <c r="N295" s="7">
        <f t="shared" si="110"/>
        <v>-2010.5655791887896</v>
      </c>
      <c r="O295" s="7">
        <f t="shared" si="111"/>
        <v>4699.6971916795583</v>
      </c>
      <c r="P295" s="7">
        <f t="shared" si="112"/>
        <v>-3803</v>
      </c>
      <c r="Q295" s="7">
        <f t="shared" si="113"/>
        <v>-2011</v>
      </c>
      <c r="R295" s="7">
        <f t="shared" si="114"/>
        <v>4699</v>
      </c>
      <c r="S295" s="10" t="str">
        <f t="shared" si="115"/>
        <v>-3803,-2011,4699</v>
      </c>
    </row>
    <row r="296" spans="1:19" x14ac:dyDescent="0.25">
      <c r="B296" s="16">
        <v>47</v>
      </c>
      <c r="C296" s="16">
        <v>32</v>
      </c>
      <c r="D296" s="16">
        <v>54</v>
      </c>
      <c r="E296" s="16">
        <v>56</v>
      </c>
      <c r="F296" s="6">
        <f t="shared" si="104"/>
        <v>47.533333333333331</v>
      </c>
      <c r="G296" s="6">
        <f t="shared" si="105"/>
        <v>0.82961317122296296</v>
      </c>
      <c r="H296" s="6">
        <f t="shared" si="106"/>
        <v>54.93333333333333</v>
      </c>
      <c r="I296" s="6"/>
      <c r="J296" s="6"/>
      <c r="K296" s="6">
        <f t="shared" si="107"/>
        <v>212.06666666666666</v>
      </c>
      <c r="L296" s="6">
        <f t="shared" si="108"/>
        <v>3.7012615675459255</v>
      </c>
      <c r="M296" s="7">
        <f t="shared" si="109"/>
        <v>-3645.1832840406446</v>
      </c>
      <c r="N296" s="7">
        <f t="shared" si="110"/>
        <v>-2283.665065693729</v>
      </c>
      <c r="O296" s="7">
        <f t="shared" si="111"/>
        <v>4699.6971916795583</v>
      </c>
      <c r="P296" s="7">
        <f t="shared" si="112"/>
        <v>-3646</v>
      </c>
      <c r="Q296" s="7">
        <f t="shared" si="113"/>
        <v>-2284</v>
      </c>
      <c r="R296" s="7">
        <f t="shared" si="114"/>
        <v>4699</v>
      </c>
      <c r="S296" s="10" t="str">
        <f t="shared" si="115"/>
        <v>-3646,-2284,4699</v>
      </c>
    </row>
    <row r="297" spans="1:19" x14ac:dyDescent="0.25">
      <c r="B297" s="16">
        <v>46</v>
      </c>
      <c r="C297" s="16">
        <v>53</v>
      </c>
      <c r="D297" s="16">
        <v>55</v>
      </c>
      <c r="E297" s="16">
        <v>59</v>
      </c>
      <c r="F297" s="6">
        <f t="shared" si="104"/>
        <v>46.883333333333333</v>
      </c>
      <c r="G297" s="6">
        <f t="shared" si="105"/>
        <v>0.8182685310835186</v>
      </c>
      <c r="H297" s="6">
        <f t="shared" si="106"/>
        <v>55.983333333333334</v>
      </c>
      <c r="I297" s="6"/>
      <c r="J297" s="6"/>
      <c r="K297" s="6">
        <f t="shared" si="107"/>
        <v>211.01666666666665</v>
      </c>
      <c r="L297" s="6">
        <f t="shared" si="108"/>
        <v>3.6829356103975921</v>
      </c>
      <c r="M297" s="7">
        <f t="shared" si="109"/>
        <v>-3731.8740682893349</v>
      </c>
      <c r="N297" s="7">
        <f t="shared" si="110"/>
        <v>-2243.8139045821267</v>
      </c>
      <c r="O297" s="7">
        <f t="shared" si="111"/>
        <v>4650.597391737273</v>
      </c>
      <c r="P297" s="7">
        <f t="shared" si="112"/>
        <v>-3732</v>
      </c>
      <c r="Q297" s="7">
        <f t="shared" si="113"/>
        <v>-2244</v>
      </c>
      <c r="R297" s="7">
        <f t="shared" si="114"/>
        <v>4650</v>
      </c>
      <c r="S297" s="10" t="str">
        <f t="shared" si="115"/>
        <v>-3732,-2244,4650</v>
      </c>
    </row>
    <row r="298" spans="1:19" x14ac:dyDescent="0.25">
      <c r="B298" s="16">
        <v>47</v>
      </c>
      <c r="C298" s="16">
        <v>23</v>
      </c>
      <c r="D298" s="16">
        <v>54</v>
      </c>
      <c r="E298" s="16">
        <v>14</v>
      </c>
      <c r="F298" s="6">
        <f t="shared" si="104"/>
        <v>47.383333333333333</v>
      </c>
      <c r="G298" s="6">
        <f t="shared" si="105"/>
        <v>0.82699517734462957</v>
      </c>
      <c r="H298" s="6">
        <f t="shared" si="106"/>
        <v>54.233333333333334</v>
      </c>
      <c r="I298" s="6"/>
      <c r="J298" s="6"/>
      <c r="K298" s="6">
        <f t="shared" si="107"/>
        <v>212.76666666666665</v>
      </c>
      <c r="L298" s="6">
        <f t="shared" si="108"/>
        <v>3.7134788723114815</v>
      </c>
      <c r="M298" s="7">
        <f t="shared" si="109"/>
        <v>-3627.345318745759</v>
      </c>
      <c r="N298" s="7">
        <f t="shared" si="110"/>
        <v>-2334.6788964783123</v>
      </c>
      <c r="O298" s="7">
        <f t="shared" si="111"/>
        <v>4688.4199245494256</v>
      </c>
      <c r="P298" s="7">
        <f t="shared" si="112"/>
        <v>-3628</v>
      </c>
      <c r="Q298" s="7">
        <f t="shared" si="113"/>
        <v>-2335</v>
      </c>
      <c r="R298" s="7">
        <f t="shared" si="114"/>
        <v>4688</v>
      </c>
      <c r="S298" s="10" t="str">
        <f t="shared" si="115"/>
        <v>-3628,-2335,4688</v>
      </c>
    </row>
    <row r="299" spans="1:19" x14ac:dyDescent="0.25">
      <c r="B299" s="16">
        <v>46</v>
      </c>
      <c r="C299" s="16">
        <v>48</v>
      </c>
      <c r="D299" s="16">
        <v>54</v>
      </c>
      <c r="E299" s="16">
        <v>7</v>
      </c>
      <c r="F299" s="6">
        <f t="shared" si="104"/>
        <v>46.8</v>
      </c>
      <c r="G299" s="6">
        <f t="shared" si="105"/>
        <v>0.81681409003999994</v>
      </c>
      <c r="H299" s="6">
        <f t="shared" si="106"/>
        <v>54.116666666666667</v>
      </c>
      <c r="I299" s="6"/>
      <c r="J299" s="6"/>
      <c r="K299" s="6">
        <f t="shared" si="107"/>
        <v>212.88333333333333</v>
      </c>
      <c r="L299" s="6">
        <f t="shared" si="108"/>
        <v>3.7155150897724076</v>
      </c>
      <c r="M299" s="7">
        <f t="shared" si="109"/>
        <v>-3662.4807425318468</v>
      </c>
      <c r="N299" s="7">
        <f t="shared" si="110"/>
        <v>-2367.8540882650941</v>
      </c>
      <c r="O299" s="7">
        <f t="shared" si="111"/>
        <v>4644.2591257669565</v>
      </c>
      <c r="P299" s="7">
        <f t="shared" si="112"/>
        <v>-3663</v>
      </c>
      <c r="Q299" s="7">
        <f t="shared" si="113"/>
        <v>-2368</v>
      </c>
      <c r="R299" s="7">
        <f t="shared" si="114"/>
        <v>4644</v>
      </c>
      <c r="S299" s="10" t="str">
        <f t="shared" si="115"/>
        <v>-3663,-2368,4644</v>
      </c>
    </row>
    <row r="300" spans="1:19" x14ac:dyDescent="0.25">
      <c r="B300" s="16">
        <v>46</v>
      </c>
      <c r="C300" s="16">
        <v>41</v>
      </c>
      <c r="D300" s="16">
        <v>52</v>
      </c>
      <c r="E300" s="16">
        <v>59</v>
      </c>
      <c r="F300" s="6">
        <f t="shared" si="104"/>
        <v>46.68333333333333</v>
      </c>
      <c r="G300" s="6">
        <f t="shared" si="105"/>
        <v>0.81477787257907408</v>
      </c>
      <c r="H300" s="6">
        <f t="shared" si="106"/>
        <v>52.983333333333334</v>
      </c>
      <c r="I300" s="6"/>
      <c r="J300" s="6"/>
      <c r="K300" s="6">
        <f t="shared" si="107"/>
        <v>214.01666666666665</v>
      </c>
      <c r="L300" s="6">
        <f t="shared" si="108"/>
        <v>3.735295487964259</v>
      </c>
      <c r="M300" s="7">
        <f t="shared" si="109"/>
        <v>-3622.7611640502623</v>
      </c>
      <c r="N300" s="7">
        <f t="shared" si="110"/>
        <v>-2445.1168287543574</v>
      </c>
      <c r="O300" s="7">
        <f t="shared" si="111"/>
        <v>4635.3690513260563</v>
      </c>
      <c r="P300" s="7">
        <f t="shared" si="112"/>
        <v>-3623</v>
      </c>
      <c r="Q300" s="7">
        <f t="shared" si="113"/>
        <v>-2446</v>
      </c>
      <c r="R300" s="7">
        <f t="shared" si="114"/>
        <v>4635</v>
      </c>
      <c r="S300" s="10" t="str">
        <f t="shared" si="115"/>
        <v>-3623,-2446,4635</v>
      </c>
    </row>
    <row r="301" spans="1:19" x14ac:dyDescent="0.25">
      <c r="B301" s="16">
        <v>47</v>
      </c>
      <c r="C301" s="16">
        <v>38</v>
      </c>
      <c r="D301" s="16">
        <v>52</v>
      </c>
      <c r="E301" s="16">
        <v>43</v>
      </c>
      <c r="F301" s="6">
        <f t="shared" si="104"/>
        <v>47.633333333333333</v>
      </c>
      <c r="G301" s="6">
        <f t="shared" si="105"/>
        <v>0.83135850047518522</v>
      </c>
      <c r="H301" s="6">
        <f t="shared" si="106"/>
        <v>52.716666666666669</v>
      </c>
      <c r="I301" s="6"/>
      <c r="J301" s="6"/>
      <c r="K301" s="6">
        <f t="shared" si="107"/>
        <v>214.2833333333333</v>
      </c>
      <c r="L301" s="6">
        <f t="shared" si="108"/>
        <v>3.7399496993035179</v>
      </c>
      <c r="M301" s="7">
        <f t="shared" si="109"/>
        <v>-3547.344083496303</v>
      </c>
      <c r="N301" s="7">
        <f t="shared" si="110"/>
        <v>-2418.3223199239728</v>
      </c>
      <c r="O301" s="7">
        <f t="shared" si="111"/>
        <v>4707.197479418227</v>
      </c>
      <c r="P301" s="7">
        <f t="shared" si="112"/>
        <v>-3548</v>
      </c>
      <c r="Q301" s="7">
        <f t="shared" si="113"/>
        <v>-2419</v>
      </c>
      <c r="R301" s="7">
        <f t="shared" si="114"/>
        <v>4707</v>
      </c>
      <c r="S301" s="10" t="str">
        <f t="shared" si="115"/>
        <v>-3548,-2419,4707</v>
      </c>
    </row>
    <row r="302" spans="1:19" x14ac:dyDescent="0.25">
      <c r="B302" s="16">
        <v>49</v>
      </c>
      <c r="C302" s="16">
        <v>47</v>
      </c>
      <c r="D302" s="16">
        <v>54</v>
      </c>
      <c r="E302" s="16">
        <v>7</v>
      </c>
      <c r="F302" s="6">
        <f t="shared" si="104"/>
        <v>49.783333333333331</v>
      </c>
      <c r="G302" s="6">
        <f t="shared" si="105"/>
        <v>0.86888307939796305</v>
      </c>
      <c r="H302" s="6">
        <f t="shared" si="106"/>
        <v>54.116666666666667</v>
      </c>
      <c r="I302" s="6"/>
      <c r="J302" s="6"/>
      <c r="K302" s="6">
        <f t="shared" si="107"/>
        <v>212.88333333333333</v>
      </c>
      <c r="L302" s="6">
        <f t="shared" si="108"/>
        <v>3.7155150897724076</v>
      </c>
      <c r="M302" s="7">
        <f t="shared" si="109"/>
        <v>-3454.5321397283942</v>
      </c>
      <c r="N302" s="7">
        <f t="shared" si="110"/>
        <v>-2233.4118935037418</v>
      </c>
      <c r="O302" s="7">
        <f t="shared" si="111"/>
        <v>4864.9480993675152</v>
      </c>
      <c r="P302" s="7">
        <f t="shared" si="112"/>
        <v>-3455</v>
      </c>
      <c r="Q302" s="7">
        <f t="shared" si="113"/>
        <v>-2234</v>
      </c>
      <c r="R302" s="7">
        <f t="shared" si="114"/>
        <v>4864</v>
      </c>
      <c r="S302" s="10" t="str">
        <f t="shared" si="115"/>
        <v>-3455,-2234,4864</v>
      </c>
    </row>
    <row r="303" spans="1:19" x14ac:dyDescent="0.25">
      <c r="B303" s="16">
        <v>50</v>
      </c>
      <c r="C303" s="16">
        <v>11</v>
      </c>
      <c r="D303" s="16">
        <v>56</v>
      </c>
      <c r="E303" s="16">
        <v>28</v>
      </c>
      <c r="F303" s="6">
        <f t="shared" si="104"/>
        <v>50.18333333333333</v>
      </c>
      <c r="G303" s="6">
        <f t="shared" si="105"/>
        <v>0.87586439640685176</v>
      </c>
      <c r="H303" s="6">
        <f t="shared" si="106"/>
        <v>56.466666666666669</v>
      </c>
      <c r="I303" s="6"/>
      <c r="J303" s="6"/>
      <c r="K303" s="6">
        <f t="shared" si="107"/>
        <v>210.5333333333333</v>
      </c>
      <c r="L303" s="6">
        <f t="shared" si="108"/>
        <v>3.6744998523451846</v>
      </c>
      <c r="M303" s="7">
        <f t="shared" si="109"/>
        <v>-3513.864864794497</v>
      </c>
      <c r="N303" s="7">
        <f t="shared" si="110"/>
        <v>-2072.5791305991952</v>
      </c>
      <c r="O303" s="7">
        <f t="shared" si="111"/>
        <v>4893.5478396933486</v>
      </c>
      <c r="P303" s="7">
        <f t="shared" si="112"/>
        <v>-3514</v>
      </c>
      <c r="Q303" s="7">
        <f t="shared" si="113"/>
        <v>-2073</v>
      </c>
      <c r="R303" s="7">
        <f t="shared" si="114"/>
        <v>4893</v>
      </c>
      <c r="S303" s="10" t="str">
        <f t="shared" si="115"/>
        <v>-3514,-2073,4893</v>
      </c>
    </row>
    <row r="304" spans="1:19" x14ac:dyDescent="0.25">
      <c r="B304" s="16">
        <v>51</v>
      </c>
      <c r="C304" s="16">
        <v>36</v>
      </c>
      <c r="D304" s="16">
        <v>55</v>
      </c>
      <c r="E304" s="16">
        <v>24</v>
      </c>
      <c r="F304" s="6">
        <f t="shared" si="104"/>
        <v>51.6</v>
      </c>
      <c r="G304" s="6">
        <f t="shared" si="105"/>
        <v>0.90058989414666668</v>
      </c>
      <c r="H304" s="6">
        <f t="shared" si="106"/>
        <v>55.4</v>
      </c>
      <c r="I304" s="6"/>
      <c r="J304" s="6"/>
      <c r="K304" s="6">
        <f t="shared" si="107"/>
        <v>211.60000000000002</v>
      </c>
      <c r="L304" s="6">
        <f t="shared" si="108"/>
        <v>3.6931166977022225</v>
      </c>
      <c r="M304" s="7">
        <f t="shared" si="109"/>
        <v>-3370.5666830538689</v>
      </c>
      <c r="N304" s="7">
        <f t="shared" si="110"/>
        <v>-2073.5864608271668</v>
      </c>
      <c r="O304" s="7">
        <f t="shared" si="111"/>
        <v>4992.9110170882786</v>
      </c>
      <c r="P304" s="7">
        <f t="shared" si="112"/>
        <v>-3371</v>
      </c>
      <c r="Q304" s="7">
        <f t="shared" si="113"/>
        <v>-2074</v>
      </c>
      <c r="R304" s="7">
        <f t="shared" si="114"/>
        <v>4992</v>
      </c>
      <c r="S304" s="10" t="str">
        <f t="shared" si="115"/>
        <v>-3371,-2074,4992</v>
      </c>
    </row>
    <row r="305" spans="1:19" x14ac:dyDescent="0.25">
      <c r="B305" s="16"/>
      <c r="C305" s="16"/>
      <c r="D305" s="16"/>
      <c r="E305" s="16"/>
      <c r="F305" s="6">
        <f t="shared" si="104"/>
        <v>0</v>
      </c>
      <c r="G305" s="6">
        <f t="shared" ref="G305:G315" si="116">F305*3.141592654/180</f>
        <v>0</v>
      </c>
      <c r="H305" s="6">
        <f t="shared" si="106"/>
        <v>0</v>
      </c>
      <c r="I305" s="6"/>
      <c r="J305" s="6"/>
      <c r="K305" s="6">
        <v>0</v>
      </c>
      <c r="L305" s="6">
        <f t="shared" ref="L305:L315" si="117">K305*3.141592654/180</f>
        <v>0</v>
      </c>
      <c r="M305" s="7">
        <v>0</v>
      </c>
      <c r="N305" s="7">
        <f t="shared" ref="N305:N315" si="118">6371*COS(G305)*SIN(L305)</f>
        <v>0</v>
      </c>
      <c r="O305" s="7">
        <f t="shared" ref="O305:O315" si="119">6371*SIN(G305)</f>
        <v>0</v>
      </c>
      <c r="P305" s="7">
        <f t="shared" ref="P305:P315" si="120">INT(M305)</f>
        <v>0</v>
      </c>
      <c r="Q305" s="7">
        <f t="shared" ref="Q305:Q315" si="121">INT(N305)</f>
        <v>0</v>
      </c>
      <c r="R305" s="7">
        <f t="shared" ref="R305:R315" si="122">INT(O305)</f>
        <v>0</v>
      </c>
      <c r="S305" s="10" t="str">
        <f t="shared" ref="S305:S315" si="123">CONCATENATE(P305,",",Q305,",",R305)</f>
        <v>0,0,0</v>
      </c>
    </row>
    <row r="306" spans="1:19" s="12" customFormat="1" x14ac:dyDescent="0.25">
      <c r="A306" s="11" t="s">
        <v>34</v>
      </c>
      <c r="B306" s="17">
        <v>99</v>
      </c>
      <c r="C306" s="17"/>
      <c r="D306" s="17">
        <v>45</v>
      </c>
      <c r="E306" s="17"/>
      <c r="F306" s="13">
        <v>89</v>
      </c>
      <c r="G306" s="13">
        <f t="shared" si="116"/>
        <v>1.5533430344777779</v>
      </c>
      <c r="H306" s="13">
        <f t="shared" si="106"/>
        <v>45</v>
      </c>
      <c r="I306" s="13"/>
      <c r="J306" s="13"/>
      <c r="K306" s="13">
        <f t="shared" ref="K306:K314" si="124">360-H306-93</f>
        <v>222</v>
      </c>
      <c r="L306" s="13">
        <f t="shared" si="117"/>
        <v>3.8746309399333332</v>
      </c>
      <c r="M306" s="14">
        <f t="shared" ref="M306:M314" si="125">6371*COS(G306)*COS(L306)</f>
        <v>-82.629738132045404</v>
      </c>
      <c r="N306" s="14">
        <f t="shared" si="118"/>
        <v>-74.400150469061074</v>
      </c>
      <c r="O306" s="14">
        <f t="shared" si="119"/>
        <v>6370.0296658639199</v>
      </c>
      <c r="P306" s="14">
        <f t="shared" si="120"/>
        <v>-83</v>
      </c>
      <c r="Q306" s="14">
        <f t="shared" si="121"/>
        <v>-75</v>
      </c>
      <c r="R306" s="14">
        <f t="shared" si="122"/>
        <v>6370</v>
      </c>
      <c r="S306" s="15" t="str">
        <f t="shared" si="123"/>
        <v>-83,-75,6370</v>
      </c>
    </row>
    <row r="307" spans="1:19" x14ac:dyDescent="0.25">
      <c r="B307" s="16">
        <v>99</v>
      </c>
      <c r="C307" s="16"/>
      <c r="D307" s="16">
        <v>90</v>
      </c>
      <c r="E307" s="16"/>
      <c r="F307" s="13">
        <v>89</v>
      </c>
      <c r="G307" s="6">
        <f t="shared" si="116"/>
        <v>1.5533430344777779</v>
      </c>
      <c r="H307" s="6">
        <f t="shared" si="106"/>
        <v>90</v>
      </c>
      <c r="I307" s="6"/>
      <c r="J307" s="6"/>
      <c r="K307" s="6">
        <f t="shared" si="124"/>
        <v>177</v>
      </c>
      <c r="L307" s="6">
        <f t="shared" si="117"/>
        <v>3.0892327764333332</v>
      </c>
      <c r="M307" s="7">
        <f t="shared" si="125"/>
        <v>-111.03689907821376</v>
      </c>
      <c r="N307" s="7">
        <f t="shared" si="118"/>
        <v>5.8191972542523986</v>
      </c>
      <c r="O307" s="7">
        <f t="shared" si="119"/>
        <v>6370.0296658639199</v>
      </c>
      <c r="P307" s="7">
        <f t="shared" si="120"/>
        <v>-112</v>
      </c>
      <c r="Q307" s="7">
        <f t="shared" si="121"/>
        <v>5</v>
      </c>
      <c r="R307" s="7">
        <f t="shared" si="122"/>
        <v>6370</v>
      </c>
      <c r="S307" s="10" t="str">
        <f t="shared" si="123"/>
        <v>-112,5,6370</v>
      </c>
    </row>
    <row r="308" spans="1:19" x14ac:dyDescent="0.25">
      <c r="B308" s="16">
        <v>99</v>
      </c>
      <c r="C308" s="16"/>
      <c r="D308" s="16">
        <v>135</v>
      </c>
      <c r="E308" s="16"/>
      <c r="F308" s="13">
        <v>89</v>
      </c>
      <c r="G308" s="6">
        <f t="shared" si="116"/>
        <v>1.5533430344777779</v>
      </c>
      <c r="H308" s="6">
        <f t="shared" si="106"/>
        <v>135</v>
      </c>
      <c r="I308" s="6"/>
      <c r="J308" s="6"/>
      <c r="K308" s="6">
        <f t="shared" si="124"/>
        <v>132</v>
      </c>
      <c r="L308" s="6">
        <f t="shared" si="117"/>
        <v>2.3038346129333331</v>
      </c>
      <c r="M308" s="7">
        <f t="shared" si="125"/>
        <v>-74.400150452113422</v>
      </c>
      <c r="N308" s="7">
        <f t="shared" si="118"/>
        <v>82.629738147305119</v>
      </c>
      <c r="O308" s="7">
        <f t="shared" si="119"/>
        <v>6370.0296658639199</v>
      </c>
      <c r="P308" s="7">
        <f t="shared" si="120"/>
        <v>-75</v>
      </c>
      <c r="Q308" s="7">
        <f t="shared" si="121"/>
        <v>82</v>
      </c>
      <c r="R308" s="7">
        <f t="shared" si="122"/>
        <v>6370</v>
      </c>
      <c r="S308" s="10" t="str">
        <f t="shared" si="123"/>
        <v>-75,82,6370</v>
      </c>
    </row>
    <row r="309" spans="1:19" x14ac:dyDescent="0.25">
      <c r="B309" s="16">
        <v>99</v>
      </c>
      <c r="C309" s="16"/>
      <c r="D309" s="16">
        <v>180</v>
      </c>
      <c r="E309" s="16"/>
      <c r="F309" s="13">
        <v>89</v>
      </c>
      <c r="G309" s="6">
        <f t="shared" si="116"/>
        <v>1.5533430344777779</v>
      </c>
      <c r="H309" s="6">
        <f t="shared" si="106"/>
        <v>180</v>
      </c>
      <c r="I309" s="6"/>
      <c r="J309" s="6"/>
      <c r="K309" s="6">
        <f t="shared" si="124"/>
        <v>87</v>
      </c>
      <c r="L309" s="6">
        <f t="shared" si="117"/>
        <v>1.5184364494333333</v>
      </c>
      <c r="M309" s="7">
        <f t="shared" si="125"/>
        <v>5.8191972770264231</v>
      </c>
      <c r="N309" s="7">
        <f t="shared" si="118"/>
        <v>111.03689907702022</v>
      </c>
      <c r="O309" s="7">
        <f t="shared" si="119"/>
        <v>6370.0296658639199</v>
      </c>
      <c r="P309" s="7">
        <f t="shared" si="120"/>
        <v>5</v>
      </c>
      <c r="Q309" s="7">
        <f t="shared" si="121"/>
        <v>111</v>
      </c>
      <c r="R309" s="7">
        <f t="shared" si="122"/>
        <v>6370</v>
      </c>
      <c r="S309" s="10" t="str">
        <f t="shared" si="123"/>
        <v>5,111,6370</v>
      </c>
    </row>
    <row r="310" spans="1:19" x14ac:dyDescent="0.25">
      <c r="B310" s="16">
        <v>99</v>
      </c>
      <c r="C310" s="16"/>
      <c r="D310" s="16">
        <v>225</v>
      </c>
      <c r="E310" s="16"/>
      <c r="F310" s="13">
        <v>89</v>
      </c>
      <c r="G310" s="6">
        <f t="shared" si="116"/>
        <v>1.5533430344777779</v>
      </c>
      <c r="H310" s="6">
        <f t="shared" si="106"/>
        <v>225</v>
      </c>
      <c r="I310" s="6"/>
      <c r="J310" s="6"/>
      <c r="K310" s="6">
        <f t="shared" si="124"/>
        <v>42</v>
      </c>
      <c r="L310" s="6">
        <f t="shared" si="117"/>
        <v>0.73303828593333331</v>
      </c>
      <c r="M310" s="7">
        <f t="shared" si="125"/>
        <v>82.629738162564834</v>
      </c>
      <c r="N310" s="7">
        <f t="shared" si="118"/>
        <v>74.400150435165799</v>
      </c>
      <c r="O310" s="7">
        <f t="shared" si="119"/>
        <v>6370.0296658639199</v>
      </c>
      <c r="P310" s="7">
        <f t="shared" si="120"/>
        <v>82</v>
      </c>
      <c r="Q310" s="7">
        <f t="shared" si="121"/>
        <v>74</v>
      </c>
      <c r="R310" s="7">
        <f t="shared" si="122"/>
        <v>6370</v>
      </c>
      <c r="S310" s="10" t="str">
        <f t="shared" si="123"/>
        <v>82,74,6370</v>
      </c>
    </row>
    <row r="311" spans="1:19" x14ac:dyDescent="0.25">
      <c r="B311" s="16">
        <v>99</v>
      </c>
      <c r="C311" s="16"/>
      <c r="D311" s="16">
        <v>270</v>
      </c>
      <c r="E311" s="16"/>
      <c r="F311" s="13">
        <v>89</v>
      </c>
      <c r="G311" s="6">
        <f t="shared" si="116"/>
        <v>1.5533430344777779</v>
      </c>
      <c r="H311" s="6">
        <f t="shared" si="106"/>
        <v>270</v>
      </c>
      <c r="I311" s="6"/>
      <c r="J311" s="6"/>
      <c r="K311" s="6">
        <f t="shared" si="124"/>
        <v>-3</v>
      </c>
      <c r="L311" s="6">
        <f t="shared" si="117"/>
        <v>-5.2359877566666671E-2</v>
      </c>
      <c r="M311" s="7">
        <f t="shared" si="125"/>
        <v>111.0368990758267</v>
      </c>
      <c r="N311" s="7">
        <f t="shared" si="118"/>
        <v>-5.8191972998004671</v>
      </c>
      <c r="O311" s="7">
        <f t="shared" si="119"/>
        <v>6370.0296658639199</v>
      </c>
      <c r="P311" s="7">
        <f t="shared" si="120"/>
        <v>111</v>
      </c>
      <c r="Q311" s="7">
        <f t="shared" si="121"/>
        <v>-6</v>
      </c>
      <c r="R311" s="7">
        <f t="shared" si="122"/>
        <v>6370</v>
      </c>
      <c r="S311" s="10" t="str">
        <f t="shared" si="123"/>
        <v>111,-6,6370</v>
      </c>
    </row>
    <row r="312" spans="1:19" x14ac:dyDescent="0.25">
      <c r="B312" s="16">
        <v>99</v>
      </c>
      <c r="C312" s="16"/>
      <c r="D312" s="16">
        <v>315</v>
      </c>
      <c r="E312" s="16"/>
      <c r="F312" s="13">
        <v>89</v>
      </c>
      <c r="G312" s="6">
        <f t="shared" si="116"/>
        <v>1.5533430344777779</v>
      </c>
      <c r="H312" s="6">
        <f t="shared" si="106"/>
        <v>315</v>
      </c>
      <c r="I312" s="6"/>
      <c r="J312" s="6"/>
      <c r="K312" s="6">
        <f t="shared" si="124"/>
        <v>-48</v>
      </c>
      <c r="L312" s="6">
        <f t="shared" si="117"/>
        <v>-0.83775804106666674</v>
      </c>
      <c r="M312" s="7">
        <f t="shared" si="125"/>
        <v>74.400150418218161</v>
      </c>
      <c r="N312" s="7">
        <f t="shared" si="118"/>
        <v>-82.629738177824564</v>
      </c>
      <c r="O312" s="7">
        <f t="shared" si="119"/>
        <v>6370.0296658639199</v>
      </c>
      <c r="P312" s="7">
        <f t="shared" si="120"/>
        <v>74</v>
      </c>
      <c r="Q312" s="7">
        <f t="shared" si="121"/>
        <v>-83</v>
      </c>
      <c r="R312" s="7">
        <f t="shared" si="122"/>
        <v>6370</v>
      </c>
      <c r="S312" s="10" t="str">
        <f t="shared" si="123"/>
        <v>74,-83,6370</v>
      </c>
    </row>
    <row r="313" spans="1:19" x14ac:dyDescent="0.25">
      <c r="B313" s="16">
        <v>99</v>
      </c>
      <c r="C313" s="16"/>
      <c r="D313" s="16">
        <v>360</v>
      </c>
      <c r="E313" s="16"/>
      <c r="F313" s="13">
        <v>89</v>
      </c>
      <c r="G313" s="6">
        <f t="shared" si="116"/>
        <v>1.5533430344777779</v>
      </c>
      <c r="H313" s="6">
        <f t="shared" si="106"/>
        <v>360</v>
      </c>
      <c r="I313" s="6"/>
      <c r="J313" s="6"/>
      <c r="K313" s="6">
        <f t="shared" si="124"/>
        <v>-93</v>
      </c>
      <c r="L313" s="6">
        <f t="shared" si="117"/>
        <v>-1.6231562045666668</v>
      </c>
      <c r="M313" s="7">
        <f t="shared" si="125"/>
        <v>-5.8191973225745208</v>
      </c>
      <c r="N313" s="7">
        <f t="shared" si="118"/>
        <v>-111.03689907463315</v>
      </c>
      <c r="O313" s="7">
        <f t="shared" si="119"/>
        <v>6370.0296658639199</v>
      </c>
      <c r="P313" s="7">
        <f t="shared" si="120"/>
        <v>-6</v>
      </c>
      <c r="Q313" s="7">
        <f t="shared" si="121"/>
        <v>-112</v>
      </c>
      <c r="R313" s="7">
        <f t="shared" si="122"/>
        <v>6370</v>
      </c>
      <c r="S313" s="10" t="str">
        <f t="shared" si="123"/>
        <v>-6,-112,6370</v>
      </c>
    </row>
    <row r="314" spans="1:19" x14ac:dyDescent="0.25">
      <c r="B314" s="16">
        <v>99</v>
      </c>
      <c r="C314" s="16"/>
      <c r="D314" s="16">
        <v>45</v>
      </c>
      <c r="E314" s="16"/>
      <c r="F314" s="13">
        <v>89</v>
      </c>
      <c r="G314" s="6">
        <f t="shared" si="116"/>
        <v>1.5533430344777779</v>
      </c>
      <c r="H314" s="6">
        <f t="shared" si="106"/>
        <v>45</v>
      </c>
      <c r="I314" s="6"/>
      <c r="J314" s="6"/>
      <c r="K314" s="6">
        <f t="shared" si="124"/>
        <v>222</v>
      </c>
      <c r="L314" s="6">
        <f t="shared" si="117"/>
        <v>3.8746309399333332</v>
      </c>
      <c r="M314" s="7">
        <f t="shared" si="125"/>
        <v>-82.629738132045404</v>
      </c>
      <c r="N314" s="7">
        <f t="shared" si="118"/>
        <v>-74.400150469061074</v>
      </c>
      <c r="O314" s="7">
        <f t="shared" si="119"/>
        <v>6370.0296658639199</v>
      </c>
      <c r="P314" s="7">
        <f t="shared" si="120"/>
        <v>-83</v>
      </c>
      <c r="Q314" s="7">
        <f t="shared" si="121"/>
        <v>-75</v>
      </c>
      <c r="R314" s="7">
        <f t="shared" si="122"/>
        <v>6370</v>
      </c>
      <c r="S314" s="10" t="str">
        <f t="shared" si="123"/>
        <v>-83,-75,6370</v>
      </c>
    </row>
    <row r="315" spans="1:19" x14ac:dyDescent="0.25">
      <c r="B315" s="16"/>
      <c r="C315" s="16"/>
      <c r="D315" s="16"/>
      <c r="E315" s="16"/>
      <c r="F315" s="6">
        <f t="shared" ref="F315:F345" si="126">B315+C315/60</f>
        <v>0</v>
      </c>
      <c r="G315" s="6">
        <f t="shared" si="116"/>
        <v>0</v>
      </c>
      <c r="H315" s="6">
        <f t="shared" si="106"/>
        <v>0</v>
      </c>
      <c r="I315" s="6"/>
      <c r="J315" s="6"/>
      <c r="K315" s="6">
        <v>0</v>
      </c>
      <c r="L315" s="6">
        <f t="shared" si="117"/>
        <v>0</v>
      </c>
      <c r="M315" s="7">
        <v>0</v>
      </c>
      <c r="N315" s="7">
        <f t="shared" si="118"/>
        <v>0</v>
      </c>
      <c r="O315" s="7">
        <f t="shared" si="119"/>
        <v>0</v>
      </c>
      <c r="P315" s="7">
        <f t="shared" si="120"/>
        <v>0</v>
      </c>
      <c r="Q315" s="7">
        <f t="shared" si="121"/>
        <v>0</v>
      </c>
      <c r="R315" s="7">
        <f t="shared" si="122"/>
        <v>0</v>
      </c>
      <c r="S315" s="10" t="str">
        <f t="shared" si="123"/>
        <v>0,0,0</v>
      </c>
    </row>
    <row r="316" spans="1:19" s="12" customFormat="1" x14ac:dyDescent="0.25">
      <c r="A316" s="11" t="s">
        <v>33</v>
      </c>
      <c r="B316" s="17">
        <v>68</v>
      </c>
      <c r="C316" s="17">
        <v>46</v>
      </c>
      <c r="D316" s="17">
        <v>136</v>
      </c>
      <c r="E316" s="17">
        <v>18</v>
      </c>
      <c r="F316" s="13">
        <f t="shared" si="126"/>
        <v>68.766666666666666</v>
      </c>
      <c r="G316" s="13">
        <f t="shared" ref="G316:G344" si="127">F316*3.141592654/180</f>
        <v>1.2002047491114816</v>
      </c>
      <c r="H316" s="13">
        <f t="shared" si="106"/>
        <v>136.30000000000001</v>
      </c>
      <c r="I316" s="13"/>
      <c r="J316" s="13"/>
      <c r="K316" s="13">
        <f t="shared" ref="K316:K344" si="128">360-H316-93</f>
        <v>130.69999999999999</v>
      </c>
      <c r="L316" s="13">
        <f t="shared" ref="L316:L344" si="129">K316*3.141592654/180</f>
        <v>2.2811453326544444</v>
      </c>
      <c r="M316" s="14">
        <f t="shared" ref="M316:M344" si="130">6371*COS(G316)*COS(L316)</f>
        <v>-1504.6292954765247</v>
      </c>
      <c r="N316" s="14">
        <f t="shared" ref="N316:N344" si="131">6371*COS(G316)*SIN(L316)</f>
        <v>1749.2929360996689</v>
      </c>
      <c r="O316" s="14">
        <f t="shared" ref="O316:O344" si="132">6371*SIN(G316)</f>
        <v>5938.4935721869406</v>
      </c>
      <c r="P316" s="14">
        <f t="shared" ref="P316:P344" si="133">INT(M316)</f>
        <v>-1505</v>
      </c>
      <c r="Q316" s="14">
        <f t="shared" ref="Q316:Q344" si="134">INT(N316)</f>
        <v>1749</v>
      </c>
      <c r="R316" s="14">
        <f t="shared" ref="R316:R344" si="135">INT(O316)</f>
        <v>5938</v>
      </c>
      <c r="S316" s="15" t="str">
        <f t="shared" ref="S316:S344" si="136">CONCATENATE(P316,",",Q316,",",R316)</f>
        <v>-1505,1749,5938</v>
      </c>
    </row>
    <row r="317" spans="1:19" x14ac:dyDescent="0.25">
      <c r="B317" s="16">
        <v>71</v>
      </c>
      <c r="C317" s="16">
        <v>8</v>
      </c>
      <c r="D317" s="16">
        <v>156</v>
      </c>
      <c r="E317" s="16">
        <v>30</v>
      </c>
      <c r="F317" s="6">
        <f t="shared" si="126"/>
        <v>71.13333333333334</v>
      </c>
      <c r="G317" s="6">
        <f t="shared" si="127"/>
        <v>1.2415108747474075</v>
      </c>
      <c r="H317" s="6">
        <f t="shared" si="106"/>
        <v>156.5</v>
      </c>
      <c r="I317" s="6"/>
      <c r="J317" s="6"/>
      <c r="K317" s="6">
        <f t="shared" si="128"/>
        <v>110.5</v>
      </c>
      <c r="L317" s="6">
        <f t="shared" si="129"/>
        <v>1.9285888237055555</v>
      </c>
      <c r="M317" s="7">
        <f t="shared" si="130"/>
        <v>-721.48704170132476</v>
      </c>
      <c r="N317" s="7">
        <f t="shared" si="131"/>
        <v>1929.7047478426482</v>
      </c>
      <c r="O317" s="7">
        <f t="shared" si="132"/>
        <v>6028.7094004281389</v>
      </c>
      <c r="P317" s="7">
        <f t="shared" si="133"/>
        <v>-722</v>
      </c>
      <c r="Q317" s="7">
        <f t="shared" si="134"/>
        <v>1929</v>
      </c>
      <c r="R317" s="7">
        <f t="shared" si="135"/>
        <v>6028</v>
      </c>
      <c r="S317" s="10" t="str">
        <f t="shared" si="136"/>
        <v>-722,1929,6028</v>
      </c>
    </row>
    <row r="318" spans="1:19" x14ac:dyDescent="0.25">
      <c r="B318" s="16">
        <v>68</v>
      </c>
      <c r="C318" s="16">
        <v>26</v>
      </c>
      <c r="D318" s="16">
        <v>166</v>
      </c>
      <c r="E318" s="16">
        <v>22</v>
      </c>
      <c r="F318" s="6">
        <f t="shared" si="126"/>
        <v>68.433333333333337</v>
      </c>
      <c r="G318" s="6">
        <f t="shared" si="127"/>
        <v>1.1943869849374076</v>
      </c>
      <c r="H318" s="6">
        <f t="shared" si="106"/>
        <v>166.36666666666667</v>
      </c>
      <c r="I318" s="6"/>
      <c r="J318" s="6"/>
      <c r="K318" s="6">
        <f t="shared" si="128"/>
        <v>100.63333333333333</v>
      </c>
      <c r="L318" s="6">
        <f t="shared" si="129"/>
        <v>1.7563830041529631</v>
      </c>
      <c r="M318" s="7">
        <f t="shared" si="130"/>
        <v>-432.13017871139277</v>
      </c>
      <c r="N318" s="7">
        <f t="shared" si="131"/>
        <v>2301.6606218023385</v>
      </c>
      <c r="O318" s="7">
        <f t="shared" si="132"/>
        <v>5924.9694421736331</v>
      </c>
      <c r="P318" s="7">
        <f t="shared" si="133"/>
        <v>-433</v>
      </c>
      <c r="Q318" s="7">
        <f t="shared" si="134"/>
        <v>2301</v>
      </c>
      <c r="R318" s="7">
        <f t="shared" si="135"/>
        <v>5924</v>
      </c>
      <c r="S318" s="10" t="str">
        <f t="shared" si="136"/>
        <v>-433,2301,5924</v>
      </c>
    </row>
    <row r="319" spans="1:19" x14ac:dyDescent="0.25">
      <c r="B319" s="16">
        <v>66</v>
      </c>
      <c r="C319" s="16">
        <v>43</v>
      </c>
      <c r="D319" s="16">
        <v>162</v>
      </c>
      <c r="E319" s="16">
        <v>37</v>
      </c>
      <c r="F319" s="6">
        <f t="shared" si="126"/>
        <v>66.716666666666669</v>
      </c>
      <c r="G319" s="6">
        <f t="shared" si="127"/>
        <v>1.164425499440926</v>
      </c>
      <c r="H319" s="6">
        <f t="shared" si="106"/>
        <v>162.61666666666667</v>
      </c>
      <c r="I319" s="6"/>
      <c r="J319" s="6"/>
      <c r="K319" s="6">
        <f t="shared" si="128"/>
        <v>104.38333333333333</v>
      </c>
      <c r="L319" s="6">
        <f t="shared" si="129"/>
        <v>1.821832851111296</v>
      </c>
      <c r="M319" s="7">
        <f t="shared" si="130"/>
        <v>-625.57070336333163</v>
      </c>
      <c r="N319" s="7">
        <f t="shared" si="131"/>
        <v>2439.3826574287973</v>
      </c>
      <c r="O319" s="7">
        <f t="shared" si="132"/>
        <v>5852.1546925665871</v>
      </c>
      <c r="P319" s="7">
        <f t="shared" si="133"/>
        <v>-626</v>
      </c>
      <c r="Q319" s="7">
        <f t="shared" si="134"/>
        <v>2439</v>
      </c>
      <c r="R319" s="7">
        <f t="shared" si="135"/>
        <v>5852</v>
      </c>
      <c r="S319" s="10" t="str">
        <f t="shared" si="136"/>
        <v>-626,2439,5852</v>
      </c>
    </row>
    <row r="320" spans="1:19" x14ac:dyDescent="0.25">
      <c r="B320" s="16">
        <v>65</v>
      </c>
      <c r="C320" s="16">
        <v>37</v>
      </c>
      <c r="D320" s="16">
        <v>167</v>
      </c>
      <c r="E320" s="16">
        <v>53</v>
      </c>
      <c r="F320" s="6">
        <f t="shared" si="126"/>
        <v>65.61666666666666</v>
      </c>
      <c r="G320" s="6">
        <f t="shared" si="127"/>
        <v>1.1452268776664813</v>
      </c>
      <c r="H320" s="6">
        <f t="shared" si="106"/>
        <v>167.88333333333333</v>
      </c>
      <c r="I320" s="6"/>
      <c r="J320" s="6"/>
      <c r="K320" s="6">
        <f t="shared" si="128"/>
        <v>99.116666666666674</v>
      </c>
      <c r="L320" s="6">
        <f t="shared" si="129"/>
        <v>1.7299121771609263</v>
      </c>
      <c r="M320" s="7">
        <f t="shared" si="130"/>
        <v>-416.7428731496002</v>
      </c>
      <c r="N320" s="7">
        <f t="shared" si="131"/>
        <v>2596.9751594188619</v>
      </c>
      <c r="O320" s="7">
        <f t="shared" si="132"/>
        <v>5802.7309431887661</v>
      </c>
      <c r="P320" s="7">
        <f t="shared" si="133"/>
        <v>-417</v>
      </c>
      <c r="Q320" s="7">
        <f t="shared" si="134"/>
        <v>2596</v>
      </c>
      <c r="R320" s="7">
        <f t="shared" si="135"/>
        <v>5802</v>
      </c>
      <c r="S320" s="10" t="str">
        <f t="shared" si="136"/>
        <v>-417,2596,5802</v>
      </c>
    </row>
    <row r="321" spans="2:19" x14ac:dyDescent="0.25">
      <c r="B321" s="16">
        <v>64</v>
      </c>
      <c r="C321" s="16">
        <v>30</v>
      </c>
      <c r="D321" s="16">
        <v>165</v>
      </c>
      <c r="E321" s="16">
        <v>33</v>
      </c>
      <c r="F321" s="6">
        <f t="shared" si="126"/>
        <v>64.5</v>
      </c>
      <c r="G321" s="6">
        <f t="shared" si="127"/>
        <v>1.1257373676833333</v>
      </c>
      <c r="H321" s="6">
        <f t="shared" si="106"/>
        <v>165.55</v>
      </c>
      <c r="I321" s="6"/>
      <c r="J321" s="6"/>
      <c r="K321" s="6">
        <f t="shared" si="128"/>
        <v>101.44999999999999</v>
      </c>
      <c r="L321" s="6">
        <f t="shared" si="129"/>
        <v>1.7706365263794444</v>
      </c>
      <c r="M321" s="7">
        <f t="shared" si="130"/>
        <v>-544.47792971325964</v>
      </c>
      <c r="N321" s="7">
        <f t="shared" si="131"/>
        <v>2688.2001238881417</v>
      </c>
      <c r="O321" s="7">
        <f t="shared" si="132"/>
        <v>5750.3708469961266</v>
      </c>
      <c r="P321" s="7">
        <f t="shared" si="133"/>
        <v>-545</v>
      </c>
      <c r="Q321" s="7">
        <f t="shared" si="134"/>
        <v>2688</v>
      </c>
      <c r="R321" s="7">
        <f t="shared" si="135"/>
        <v>5750</v>
      </c>
      <c r="S321" s="10" t="str">
        <f t="shared" si="136"/>
        <v>-545,2688,5750</v>
      </c>
    </row>
    <row r="322" spans="2:19" x14ac:dyDescent="0.25">
      <c r="B322" s="16">
        <v>64</v>
      </c>
      <c r="C322" s="16">
        <v>7</v>
      </c>
      <c r="D322" s="16">
        <v>161</v>
      </c>
      <c r="E322" s="16">
        <v>2</v>
      </c>
      <c r="F322" s="6">
        <f t="shared" si="126"/>
        <v>64.11666666666666</v>
      </c>
      <c r="G322" s="6">
        <f t="shared" si="127"/>
        <v>1.1190469388831481</v>
      </c>
      <c r="H322" s="6">
        <f t="shared" si="106"/>
        <v>161.03333333333333</v>
      </c>
      <c r="I322" s="6"/>
      <c r="J322" s="6"/>
      <c r="K322" s="6">
        <f t="shared" si="128"/>
        <v>105.96666666666667</v>
      </c>
      <c r="L322" s="6">
        <f t="shared" si="129"/>
        <v>1.8494672309381481</v>
      </c>
      <c r="M322" s="7">
        <f t="shared" si="130"/>
        <v>-765.0462951483496</v>
      </c>
      <c r="N322" s="7">
        <f t="shared" si="131"/>
        <v>2673.903655067737</v>
      </c>
      <c r="O322" s="7">
        <f t="shared" si="132"/>
        <v>5731.8918700281829</v>
      </c>
      <c r="P322" s="7">
        <f t="shared" si="133"/>
        <v>-766</v>
      </c>
      <c r="Q322" s="7">
        <f t="shared" si="134"/>
        <v>2673</v>
      </c>
      <c r="R322" s="7">
        <f t="shared" si="135"/>
        <v>5731</v>
      </c>
      <c r="S322" s="10" t="str">
        <f t="shared" si="136"/>
        <v>-766,2673,5731</v>
      </c>
    </row>
    <row r="323" spans="2:19" x14ac:dyDescent="0.25">
      <c r="B323" s="16">
        <v>61</v>
      </c>
      <c r="C323" s="16">
        <v>39</v>
      </c>
      <c r="D323" s="16">
        <v>166</v>
      </c>
      <c r="E323" s="16">
        <v>7</v>
      </c>
      <c r="F323" s="6">
        <f t="shared" si="126"/>
        <v>61.65</v>
      </c>
      <c r="G323" s="6">
        <f t="shared" si="127"/>
        <v>1.0759954839949999</v>
      </c>
      <c r="H323" s="6">
        <f t="shared" si="106"/>
        <v>166.11666666666667</v>
      </c>
      <c r="I323" s="6"/>
      <c r="J323" s="6"/>
      <c r="K323" s="6">
        <f t="shared" si="128"/>
        <v>100.88333333333333</v>
      </c>
      <c r="L323" s="6">
        <f t="shared" si="129"/>
        <v>1.7607463272835184</v>
      </c>
      <c r="M323" s="7">
        <f t="shared" si="130"/>
        <v>-571.20817209171048</v>
      </c>
      <c r="N323" s="7">
        <f t="shared" si="131"/>
        <v>2970.8958544003294</v>
      </c>
      <c r="O323" s="7">
        <f t="shared" si="132"/>
        <v>5606.8832738378451</v>
      </c>
      <c r="P323" s="7">
        <f t="shared" si="133"/>
        <v>-572</v>
      </c>
      <c r="Q323" s="7">
        <f t="shared" si="134"/>
        <v>2970</v>
      </c>
      <c r="R323" s="7">
        <f t="shared" si="135"/>
        <v>5606</v>
      </c>
      <c r="S323" s="10" t="str">
        <f t="shared" si="136"/>
        <v>-572,2970,5606</v>
      </c>
    </row>
    <row r="324" spans="2:19" x14ac:dyDescent="0.25">
      <c r="B324" s="16">
        <v>58</v>
      </c>
      <c r="C324" s="16">
        <v>41</v>
      </c>
      <c r="D324" s="16">
        <v>161</v>
      </c>
      <c r="E324" s="16">
        <v>27</v>
      </c>
      <c r="F324" s="6">
        <f t="shared" si="126"/>
        <v>58.68333333333333</v>
      </c>
      <c r="G324" s="6">
        <f t="shared" si="127"/>
        <v>1.0242173828457408</v>
      </c>
      <c r="H324" s="6">
        <f t="shared" ref="H324:H345" si="137">D324+E324/60</f>
        <v>161.44999999999999</v>
      </c>
      <c r="I324" s="6"/>
      <c r="J324" s="6"/>
      <c r="K324" s="6">
        <f t="shared" si="128"/>
        <v>105.55000000000001</v>
      </c>
      <c r="L324" s="6">
        <f t="shared" si="129"/>
        <v>1.8421950257205557</v>
      </c>
      <c r="M324" s="7">
        <f t="shared" si="130"/>
        <v>-887.72809326041397</v>
      </c>
      <c r="N324" s="7">
        <f t="shared" si="131"/>
        <v>3190.2306123696399</v>
      </c>
      <c r="O324" s="7">
        <f t="shared" si="132"/>
        <v>5442.7941787592763</v>
      </c>
      <c r="P324" s="7">
        <f t="shared" si="133"/>
        <v>-888</v>
      </c>
      <c r="Q324" s="7">
        <f t="shared" si="134"/>
        <v>3190</v>
      </c>
      <c r="R324" s="7">
        <f t="shared" si="135"/>
        <v>5442</v>
      </c>
      <c r="S324" s="10" t="str">
        <f t="shared" si="136"/>
        <v>-888,3190,5442</v>
      </c>
    </row>
    <row r="325" spans="2:19" x14ac:dyDescent="0.25">
      <c r="B325" s="16">
        <v>58</v>
      </c>
      <c r="C325" s="16">
        <v>13</v>
      </c>
      <c r="D325" s="16">
        <v>157</v>
      </c>
      <c r="E325" s="16">
        <v>27</v>
      </c>
      <c r="F325" s="6">
        <f t="shared" si="126"/>
        <v>58.216666666666669</v>
      </c>
      <c r="G325" s="6">
        <f t="shared" si="127"/>
        <v>1.0160725130020369</v>
      </c>
      <c r="H325" s="6">
        <f t="shared" si="137"/>
        <v>157.44999999999999</v>
      </c>
      <c r="I325" s="6"/>
      <c r="J325" s="6"/>
      <c r="K325" s="6">
        <f t="shared" si="128"/>
        <v>109.55000000000001</v>
      </c>
      <c r="L325" s="6">
        <f t="shared" si="129"/>
        <v>1.9120081958094448</v>
      </c>
      <c r="M325" s="7">
        <f t="shared" si="130"/>
        <v>-1122.9023544056563</v>
      </c>
      <c r="N325" s="7">
        <f t="shared" si="131"/>
        <v>3162.2057909159394</v>
      </c>
      <c r="O325" s="7">
        <f t="shared" si="132"/>
        <v>5415.6426985509243</v>
      </c>
      <c r="P325" s="7">
        <f t="shared" si="133"/>
        <v>-1123</v>
      </c>
      <c r="Q325" s="7">
        <f t="shared" si="134"/>
        <v>3162</v>
      </c>
      <c r="R325" s="7">
        <f t="shared" si="135"/>
        <v>5415</v>
      </c>
      <c r="S325" s="10" t="str">
        <f t="shared" si="136"/>
        <v>-1123,3162,5415</v>
      </c>
    </row>
    <row r="326" spans="2:19" x14ac:dyDescent="0.25">
      <c r="B326" s="16">
        <v>52</v>
      </c>
      <c r="C326" s="16">
        <v>50</v>
      </c>
      <c r="D326" s="16">
        <v>168</v>
      </c>
      <c r="E326" s="16">
        <v>57</v>
      </c>
      <c r="F326" s="6">
        <f t="shared" si="126"/>
        <v>52.833333333333336</v>
      </c>
      <c r="G326" s="6">
        <f t="shared" si="127"/>
        <v>0.9221156215907409</v>
      </c>
      <c r="H326" s="6">
        <f t="shared" si="137"/>
        <v>168.95</v>
      </c>
      <c r="I326" s="6"/>
      <c r="J326" s="6"/>
      <c r="K326" s="6">
        <f t="shared" si="128"/>
        <v>98.050000000000011</v>
      </c>
      <c r="L326" s="6">
        <f t="shared" si="129"/>
        <v>1.7112953318038893</v>
      </c>
      <c r="M326" s="7">
        <f t="shared" si="130"/>
        <v>-538.99597393381202</v>
      </c>
      <c r="N326" s="7">
        <f t="shared" si="131"/>
        <v>3811.0213635511777</v>
      </c>
      <c r="O326" s="7">
        <f t="shared" si="132"/>
        <v>5076.9321944102885</v>
      </c>
      <c r="P326" s="7">
        <f t="shared" si="133"/>
        <v>-539</v>
      </c>
      <c r="Q326" s="7">
        <f t="shared" si="134"/>
        <v>3811</v>
      </c>
      <c r="R326" s="7">
        <f t="shared" si="135"/>
        <v>5076</v>
      </c>
      <c r="S326" s="10" t="str">
        <f t="shared" si="136"/>
        <v>-539,3811,5076</v>
      </c>
    </row>
    <row r="327" spans="2:19" x14ac:dyDescent="0.25">
      <c r="B327" s="16">
        <v>60</v>
      </c>
      <c r="C327" s="16">
        <v>39</v>
      </c>
      <c r="D327" s="16">
        <v>145</v>
      </c>
      <c r="E327" s="16">
        <v>39</v>
      </c>
      <c r="F327" s="6">
        <f t="shared" si="126"/>
        <v>60.65</v>
      </c>
      <c r="G327" s="6">
        <f t="shared" si="127"/>
        <v>1.0585421914727777</v>
      </c>
      <c r="H327" s="6">
        <f t="shared" si="137"/>
        <v>145.65</v>
      </c>
      <c r="I327" s="6"/>
      <c r="J327" s="6"/>
      <c r="K327" s="6">
        <f t="shared" si="128"/>
        <v>121.35</v>
      </c>
      <c r="L327" s="6">
        <f t="shared" si="129"/>
        <v>2.1179570475716667</v>
      </c>
      <c r="M327" s="7">
        <f t="shared" si="130"/>
        <v>-1624.6316797615495</v>
      </c>
      <c r="N327" s="7">
        <f t="shared" si="131"/>
        <v>2666.8043194819238</v>
      </c>
      <c r="O327" s="7">
        <f t="shared" si="132"/>
        <v>5553.2303776007457</v>
      </c>
      <c r="P327" s="7">
        <f t="shared" si="133"/>
        <v>-1625</v>
      </c>
      <c r="Q327" s="7">
        <f t="shared" si="134"/>
        <v>2666</v>
      </c>
      <c r="R327" s="7">
        <f t="shared" si="135"/>
        <v>5553</v>
      </c>
      <c r="S327" s="10" t="str">
        <f t="shared" si="136"/>
        <v>-1625,2666,5553</v>
      </c>
    </row>
    <row r="328" spans="2:19" x14ac:dyDescent="0.25">
      <c r="B328" s="16">
        <v>58</v>
      </c>
      <c r="C328" s="16">
        <v>15</v>
      </c>
      <c r="D328" s="16">
        <v>136</v>
      </c>
      <c r="E328" s="16">
        <v>38</v>
      </c>
      <c r="F328" s="6">
        <f t="shared" si="126"/>
        <v>58.25</v>
      </c>
      <c r="G328" s="6">
        <f t="shared" si="127"/>
        <v>1.0166542894194446</v>
      </c>
      <c r="H328" s="6">
        <f t="shared" si="137"/>
        <v>136.63333333333333</v>
      </c>
      <c r="I328" s="6"/>
      <c r="J328" s="6"/>
      <c r="K328" s="6">
        <f t="shared" si="128"/>
        <v>130.36666666666667</v>
      </c>
      <c r="L328" s="6">
        <f t="shared" si="129"/>
        <v>2.2753275684803707</v>
      </c>
      <c r="M328" s="7">
        <f t="shared" si="130"/>
        <v>-2171.3420617594966</v>
      </c>
      <c r="N328" s="7">
        <f t="shared" si="131"/>
        <v>2554.3276260996427</v>
      </c>
      <c r="O328" s="7">
        <f t="shared" si="132"/>
        <v>5417.594025891769</v>
      </c>
      <c r="P328" s="7">
        <f t="shared" si="133"/>
        <v>-2172</v>
      </c>
      <c r="Q328" s="7">
        <f t="shared" si="134"/>
        <v>2554</v>
      </c>
      <c r="R328" s="7">
        <f t="shared" si="135"/>
        <v>5417</v>
      </c>
      <c r="S328" s="10" t="str">
        <f t="shared" si="136"/>
        <v>-2172,2554,5417</v>
      </c>
    </row>
    <row r="329" spans="2:19" x14ac:dyDescent="0.25">
      <c r="B329" s="16">
        <v>54</v>
      </c>
      <c r="C329" s="16">
        <v>49</v>
      </c>
      <c r="D329" s="16">
        <v>132</v>
      </c>
      <c r="E329" s="16">
        <v>37</v>
      </c>
      <c r="F329" s="6">
        <f t="shared" si="126"/>
        <v>54.81666666666667</v>
      </c>
      <c r="G329" s="6">
        <f t="shared" si="127"/>
        <v>0.95673131842648163</v>
      </c>
      <c r="H329" s="6">
        <f t="shared" si="137"/>
        <v>132.61666666666667</v>
      </c>
      <c r="I329" s="6"/>
      <c r="J329" s="6"/>
      <c r="K329" s="6">
        <f t="shared" si="128"/>
        <v>134.38333333333333</v>
      </c>
      <c r="L329" s="6">
        <f t="shared" si="129"/>
        <v>2.3454316267779629</v>
      </c>
      <c r="M329" s="7">
        <f t="shared" si="130"/>
        <v>-2567.6561303355993</v>
      </c>
      <c r="N329" s="7">
        <f t="shared" si="131"/>
        <v>2623.5303185343305</v>
      </c>
      <c r="O329" s="7">
        <f t="shared" si="132"/>
        <v>5207.0981999652331</v>
      </c>
      <c r="P329" s="7">
        <f t="shared" si="133"/>
        <v>-2568</v>
      </c>
      <c r="Q329" s="7">
        <f t="shared" si="134"/>
        <v>2623</v>
      </c>
      <c r="R329" s="7">
        <f t="shared" si="135"/>
        <v>5207</v>
      </c>
      <c r="S329" s="10" t="str">
        <f t="shared" si="136"/>
        <v>-2568,2623,5207</v>
      </c>
    </row>
    <row r="330" spans="2:19" x14ac:dyDescent="0.25">
      <c r="B330" s="16">
        <v>50</v>
      </c>
      <c r="C330" s="16">
        <v>54</v>
      </c>
      <c r="D330" s="16">
        <v>127</v>
      </c>
      <c r="E330" s="16">
        <v>38</v>
      </c>
      <c r="F330" s="6">
        <f t="shared" si="126"/>
        <v>50.9</v>
      </c>
      <c r="G330" s="6">
        <f t="shared" si="127"/>
        <v>0.88837258938111119</v>
      </c>
      <c r="H330" s="6">
        <f t="shared" si="137"/>
        <v>127.63333333333334</v>
      </c>
      <c r="I330" s="6"/>
      <c r="J330" s="6"/>
      <c r="K330" s="6">
        <f t="shared" si="128"/>
        <v>139.36666666666667</v>
      </c>
      <c r="L330" s="6">
        <f t="shared" si="129"/>
        <v>2.4324072011803706</v>
      </c>
      <c r="M330" s="7">
        <f t="shared" si="130"/>
        <v>-3049.2573549662898</v>
      </c>
      <c r="N330" s="7">
        <f t="shared" si="131"/>
        <v>2616.6083798473478</v>
      </c>
      <c r="O330" s="7">
        <f t="shared" si="132"/>
        <v>4944.1916598870466</v>
      </c>
      <c r="P330" s="7">
        <f t="shared" si="133"/>
        <v>-3050</v>
      </c>
      <c r="Q330" s="7">
        <f t="shared" si="134"/>
        <v>2616</v>
      </c>
      <c r="R330" s="7">
        <f t="shared" si="135"/>
        <v>4944</v>
      </c>
      <c r="S330" s="10" t="str">
        <f t="shared" si="136"/>
        <v>-3050,2616,4944</v>
      </c>
    </row>
    <row r="331" spans="2:19" x14ac:dyDescent="0.25">
      <c r="B331" s="16">
        <v>50</v>
      </c>
      <c r="C331" s="16">
        <v>44</v>
      </c>
      <c r="D331" s="16">
        <v>128</v>
      </c>
      <c r="E331" s="16">
        <v>37</v>
      </c>
      <c r="F331" s="6">
        <f t="shared" si="126"/>
        <v>50.733333333333334</v>
      </c>
      <c r="G331" s="6">
        <f t="shared" si="127"/>
        <v>0.88546370729407409</v>
      </c>
      <c r="H331" s="6">
        <f t="shared" si="137"/>
        <v>128.61666666666667</v>
      </c>
      <c r="I331" s="6"/>
      <c r="J331" s="6"/>
      <c r="K331" s="6">
        <f t="shared" si="128"/>
        <v>138.38333333333333</v>
      </c>
      <c r="L331" s="6">
        <f t="shared" si="129"/>
        <v>2.415244796866852</v>
      </c>
      <c r="M331" s="7">
        <f t="shared" si="130"/>
        <v>-3014.6425858583166</v>
      </c>
      <c r="N331" s="7">
        <f t="shared" si="131"/>
        <v>2678.0935074312947</v>
      </c>
      <c r="O331" s="7">
        <f t="shared" si="132"/>
        <v>4932.4827668207645</v>
      </c>
      <c r="P331" s="7">
        <f t="shared" si="133"/>
        <v>-3015</v>
      </c>
      <c r="Q331" s="7">
        <f t="shared" si="134"/>
        <v>2678</v>
      </c>
      <c r="R331" s="7">
        <f t="shared" si="135"/>
        <v>4932</v>
      </c>
      <c r="S331" s="10" t="str">
        <f t="shared" si="136"/>
        <v>-3015,2678,4932</v>
      </c>
    </row>
    <row r="332" spans="2:19" x14ac:dyDescent="0.25">
      <c r="B332" s="16">
        <v>48</v>
      </c>
      <c r="C332" s="16">
        <v>18</v>
      </c>
      <c r="D332" s="16">
        <v>124</v>
      </c>
      <c r="E332" s="16">
        <v>37</v>
      </c>
      <c r="F332" s="6">
        <f t="shared" si="126"/>
        <v>48.3</v>
      </c>
      <c r="G332" s="6">
        <f t="shared" si="127"/>
        <v>0.8429940288233333</v>
      </c>
      <c r="H332" s="6">
        <f t="shared" si="137"/>
        <v>124.61666666666666</v>
      </c>
      <c r="I332" s="6"/>
      <c r="J332" s="6"/>
      <c r="K332" s="6">
        <f t="shared" si="128"/>
        <v>142.38333333333333</v>
      </c>
      <c r="L332" s="6">
        <f t="shared" si="129"/>
        <v>2.4850579669557407</v>
      </c>
      <c r="M332" s="7">
        <f t="shared" si="130"/>
        <v>-3357.1158209403457</v>
      </c>
      <c r="N332" s="7">
        <f t="shared" si="131"/>
        <v>2586.8832641461895</v>
      </c>
      <c r="O332" s="7">
        <f t="shared" si="132"/>
        <v>4756.8318598067344</v>
      </c>
      <c r="P332" s="7">
        <f t="shared" si="133"/>
        <v>-3358</v>
      </c>
      <c r="Q332" s="7">
        <f t="shared" si="134"/>
        <v>2586</v>
      </c>
      <c r="R332" s="7">
        <f t="shared" si="135"/>
        <v>4756</v>
      </c>
      <c r="S332" s="10" t="str">
        <f t="shared" si="136"/>
        <v>-3358,2586,4756</v>
      </c>
    </row>
    <row r="333" spans="2:19" x14ac:dyDescent="0.25">
      <c r="B333" s="16">
        <v>43</v>
      </c>
      <c r="C333" s="16">
        <v>50</v>
      </c>
      <c r="D333" s="16">
        <v>124</v>
      </c>
      <c r="E333" s="16">
        <v>4</v>
      </c>
      <c r="F333" s="6">
        <f t="shared" si="126"/>
        <v>43.833333333333336</v>
      </c>
      <c r="G333" s="6">
        <f t="shared" si="127"/>
        <v>0.76503598889074076</v>
      </c>
      <c r="H333" s="6">
        <f t="shared" si="137"/>
        <v>124.06666666666666</v>
      </c>
      <c r="I333" s="6"/>
      <c r="J333" s="6"/>
      <c r="K333" s="6">
        <f t="shared" si="128"/>
        <v>142.93333333333334</v>
      </c>
      <c r="L333" s="6">
        <f t="shared" si="129"/>
        <v>2.494657277842963</v>
      </c>
      <c r="M333" s="7">
        <f t="shared" si="130"/>
        <v>-3667.1230465642775</v>
      </c>
      <c r="N333" s="7">
        <f t="shared" si="131"/>
        <v>2770.0711147447787</v>
      </c>
      <c r="O333" s="7">
        <f t="shared" si="132"/>
        <v>4412.3186173047106</v>
      </c>
      <c r="P333" s="7">
        <f t="shared" si="133"/>
        <v>-3668</v>
      </c>
      <c r="Q333" s="7">
        <f t="shared" si="134"/>
        <v>2770</v>
      </c>
      <c r="R333" s="7">
        <f t="shared" si="135"/>
        <v>4412</v>
      </c>
      <c r="S333" s="10" t="str">
        <f t="shared" si="136"/>
        <v>-3668,2770,4412</v>
      </c>
    </row>
    <row r="334" spans="2:19" x14ac:dyDescent="0.25">
      <c r="B334" s="16">
        <v>40</v>
      </c>
      <c r="C334" s="16">
        <v>21</v>
      </c>
      <c r="D334" s="16">
        <v>124</v>
      </c>
      <c r="E334" s="16">
        <v>17</v>
      </c>
      <c r="F334" s="6">
        <f t="shared" si="126"/>
        <v>40.35</v>
      </c>
      <c r="G334" s="6">
        <f t="shared" si="127"/>
        <v>0.70424035327166667</v>
      </c>
      <c r="H334" s="6">
        <f t="shared" si="137"/>
        <v>124.28333333333333</v>
      </c>
      <c r="I334" s="6"/>
      <c r="J334" s="6"/>
      <c r="K334" s="6">
        <f t="shared" si="128"/>
        <v>142.71666666666667</v>
      </c>
      <c r="L334" s="6">
        <f t="shared" si="129"/>
        <v>2.4908757311298149</v>
      </c>
      <c r="M334" s="7">
        <f t="shared" si="130"/>
        <v>-3863.1674994937471</v>
      </c>
      <c r="N334" s="7">
        <f t="shared" si="131"/>
        <v>2941.1694797441905</v>
      </c>
      <c r="O334" s="7">
        <f t="shared" si="132"/>
        <v>4124.9363585728834</v>
      </c>
      <c r="P334" s="7">
        <f t="shared" si="133"/>
        <v>-3864</v>
      </c>
      <c r="Q334" s="7">
        <f t="shared" si="134"/>
        <v>2941</v>
      </c>
      <c r="R334" s="7">
        <f t="shared" si="135"/>
        <v>4124</v>
      </c>
      <c r="S334" s="10" t="str">
        <f t="shared" si="136"/>
        <v>-3864,2941,4124</v>
      </c>
    </row>
    <row r="335" spans="2:19" x14ac:dyDescent="0.25">
      <c r="B335" s="16">
        <v>37</v>
      </c>
      <c r="C335" s="16">
        <v>9</v>
      </c>
      <c r="D335" s="16">
        <v>122</v>
      </c>
      <c r="E335" s="16">
        <v>12</v>
      </c>
      <c r="F335" s="6">
        <f t="shared" si="126"/>
        <v>37.15</v>
      </c>
      <c r="G335" s="6">
        <f t="shared" si="127"/>
        <v>0.64838981720055555</v>
      </c>
      <c r="H335" s="6">
        <f t="shared" si="137"/>
        <v>122.2</v>
      </c>
      <c r="I335" s="6"/>
      <c r="J335" s="6"/>
      <c r="K335" s="6">
        <f t="shared" si="128"/>
        <v>144.80000000000001</v>
      </c>
      <c r="L335" s="6">
        <f t="shared" si="129"/>
        <v>2.5272367572177781</v>
      </c>
      <c r="M335" s="7">
        <f t="shared" si="130"/>
        <v>-4149.5039531713828</v>
      </c>
      <c r="N335" s="7">
        <f t="shared" si="131"/>
        <v>2927.1530396627654</v>
      </c>
      <c r="O335" s="7">
        <f t="shared" si="132"/>
        <v>3847.470990794875</v>
      </c>
      <c r="P335" s="7">
        <f t="shared" si="133"/>
        <v>-4150</v>
      </c>
      <c r="Q335" s="7">
        <f t="shared" si="134"/>
        <v>2927</v>
      </c>
      <c r="R335" s="7">
        <f t="shared" si="135"/>
        <v>3847</v>
      </c>
      <c r="S335" s="10" t="str">
        <f t="shared" si="136"/>
        <v>-4150,2927,3847</v>
      </c>
    </row>
    <row r="336" spans="2:19" x14ac:dyDescent="0.25">
      <c r="B336" s="16">
        <v>33</v>
      </c>
      <c r="C336" s="16">
        <v>20</v>
      </c>
      <c r="D336" s="16">
        <v>117</v>
      </c>
      <c r="E336" s="16">
        <v>21</v>
      </c>
      <c r="F336" s="6">
        <f t="shared" si="126"/>
        <v>33.333333333333336</v>
      </c>
      <c r="G336" s="6">
        <f t="shared" si="127"/>
        <v>0.58177641740740749</v>
      </c>
      <c r="H336" s="6">
        <f t="shared" si="137"/>
        <v>117.35</v>
      </c>
      <c r="I336" s="6"/>
      <c r="J336" s="6"/>
      <c r="K336" s="6">
        <f t="shared" si="128"/>
        <v>149.65</v>
      </c>
      <c r="L336" s="6">
        <f t="shared" si="129"/>
        <v>2.6118852259505561</v>
      </c>
      <c r="M336" s="7">
        <f t="shared" si="130"/>
        <v>-4593.4166696695029</v>
      </c>
      <c r="N336" s="7">
        <f t="shared" si="131"/>
        <v>2689.5560138093092</v>
      </c>
      <c r="O336" s="7">
        <f t="shared" si="132"/>
        <v>3500.9216996934547</v>
      </c>
      <c r="P336" s="7">
        <f t="shared" si="133"/>
        <v>-4594</v>
      </c>
      <c r="Q336" s="7">
        <f t="shared" si="134"/>
        <v>2689</v>
      </c>
      <c r="R336" s="7">
        <f t="shared" si="135"/>
        <v>3500</v>
      </c>
      <c r="S336" s="10" t="str">
        <f t="shared" si="136"/>
        <v>-4594,2689,3500</v>
      </c>
    </row>
    <row r="337" spans="1:19" x14ac:dyDescent="0.25">
      <c r="B337" s="16">
        <v>22</v>
      </c>
      <c r="C337" s="16">
        <v>57</v>
      </c>
      <c r="D337" s="16">
        <v>109</v>
      </c>
      <c r="E337" s="16">
        <v>53</v>
      </c>
      <c r="F337" s="6">
        <f t="shared" si="126"/>
        <v>22.95</v>
      </c>
      <c r="G337" s="6">
        <f t="shared" si="127"/>
        <v>0.40055306338500002</v>
      </c>
      <c r="H337" s="6">
        <f t="shared" si="137"/>
        <v>109.88333333333334</v>
      </c>
      <c r="I337" s="6"/>
      <c r="J337" s="6"/>
      <c r="K337" s="6">
        <f t="shared" si="128"/>
        <v>157.11666666666667</v>
      </c>
      <c r="L337" s="6">
        <f t="shared" si="129"/>
        <v>2.7422031434498151</v>
      </c>
      <c r="M337" s="7">
        <f t="shared" si="130"/>
        <v>-5404.9882900220518</v>
      </c>
      <c r="N337" s="7">
        <f t="shared" si="131"/>
        <v>2281.3038757899003</v>
      </c>
      <c r="O337" s="7">
        <f t="shared" si="132"/>
        <v>2484.2292992053845</v>
      </c>
      <c r="P337" s="7">
        <f t="shared" si="133"/>
        <v>-5405</v>
      </c>
      <c r="Q337" s="7">
        <f t="shared" si="134"/>
        <v>2281</v>
      </c>
      <c r="R337" s="7">
        <f t="shared" si="135"/>
        <v>2484</v>
      </c>
      <c r="S337" s="10" t="str">
        <f t="shared" si="136"/>
        <v>-5405,2281,2484</v>
      </c>
    </row>
    <row r="338" spans="1:19" x14ac:dyDescent="0.25">
      <c r="B338" s="16">
        <v>23</v>
      </c>
      <c r="C338" s="16">
        <v>18</v>
      </c>
      <c r="D338" s="16">
        <v>109</v>
      </c>
      <c r="E338" s="16">
        <v>24</v>
      </c>
      <c r="F338" s="6">
        <f t="shared" si="126"/>
        <v>23.3</v>
      </c>
      <c r="G338" s="6">
        <f t="shared" si="127"/>
        <v>0.40666171576777782</v>
      </c>
      <c r="H338" s="6">
        <f t="shared" si="137"/>
        <v>109.4</v>
      </c>
      <c r="I338" s="6"/>
      <c r="J338" s="6"/>
      <c r="K338" s="6">
        <f t="shared" si="128"/>
        <v>157.6</v>
      </c>
      <c r="L338" s="6">
        <f t="shared" si="129"/>
        <v>2.7506389015022221</v>
      </c>
      <c r="M338" s="7">
        <f t="shared" si="130"/>
        <v>-5409.9089051879382</v>
      </c>
      <c r="N338" s="7">
        <f t="shared" si="131"/>
        <v>2229.8035419224389</v>
      </c>
      <c r="O338" s="7">
        <f t="shared" si="132"/>
        <v>2520.0203971393544</v>
      </c>
      <c r="P338" s="7">
        <f t="shared" si="133"/>
        <v>-5410</v>
      </c>
      <c r="Q338" s="7">
        <f t="shared" si="134"/>
        <v>2229</v>
      </c>
      <c r="R338" s="7">
        <f t="shared" si="135"/>
        <v>2520</v>
      </c>
      <c r="S338" s="10" t="str">
        <f t="shared" si="136"/>
        <v>-5410,2229,2520</v>
      </c>
    </row>
    <row r="339" spans="1:19" x14ac:dyDescent="0.25">
      <c r="B339" s="16">
        <v>31</v>
      </c>
      <c r="C339" s="16">
        <v>36</v>
      </c>
      <c r="D339" s="16">
        <v>114</v>
      </c>
      <c r="E339" s="16">
        <v>52</v>
      </c>
      <c r="F339" s="6">
        <f t="shared" si="126"/>
        <v>31.6</v>
      </c>
      <c r="G339" s="6">
        <f t="shared" si="127"/>
        <v>0.5515240437022223</v>
      </c>
      <c r="H339" s="6">
        <f t="shared" si="137"/>
        <v>114.86666666666666</v>
      </c>
      <c r="I339" s="6"/>
      <c r="J339" s="6"/>
      <c r="K339" s="6">
        <f t="shared" si="128"/>
        <v>152.13333333333333</v>
      </c>
      <c r="L339" s="6">
        <f t="shared" si="129"/>
        <v>2.6552275690474074</v>
      </c>
      <c r="M339" s="7">
        <f t="shared" si="130"/>
        <v>-4797.1000649951638</v>
      </c>
      <c r="N339" s="7">
        <f t="shared" si="131"/>
        <v>2536.3616105728656</v>
      </c>
      <c r="O339" s="7">
        <f t="shared" si="132"/>
        <v>3338.3142073261479</v>
      </c>
      <c r="P339" s="7">
        <f t="shared" si="133"/>
        <v>-4798</v>
      </c>
      <c r="Q339" s="7">
        <f t="shared" si="134"/>
        <v>2536</v>
      </c>
      <c r="R339" s="7">
        <f t="shared" si="135"/>
        <v>3338</v>
      </c>
      <c r="S339" s="10" t="str">
        <f t="shared" si="136"/>
        <v>-4798,2536,3338</v>
      </c>
    </row>
    <row r="340" spans="1:19" x14ac:dyDescent="0.25">
      <c r="B340" s="16">
        <v>21</v>
      </c>
      <c r="C340" s="16">
        <v>27</v>
      </c>
      <c r="D340" s="16">
        <v>105</v>
      </c>
      <c r="E340" s="16">
        <v>14</v>
      </c>
      <c r="F340" s="6">
        <f t="shared" si="126"/>
        <v>21.45</v>
      </c>
      <c r="G340" s="6">
        <f t="shared" si="127"/>
        <v>0.37437312460166666</v>
      </c>
      <c r="H340" s="6">
        <f t="shared" si="137"/>
        <v>105.23333333333333</v>
      </c>
      <c r="I340" s="6"/>
      <c r="J340" s="6"/>
      <c r="K340" s="6">
        <f t="shared" si="128"/>
        <v>161.76666666666665</v>
      </c>
      <c r="L340" s="6">
        <f t="shared" si="129"/>
        <v>2.8233609536781477</v>
      </c>
      <c r="M340" s="7">
        <f t="shared" si="130"/>
        <v>-5631.9952714867932</v>
      </c>
      <c r="N340" s="7">
        <f t="shared" si="131"/>
        <v>1855.33727393142</v>
      </c>
      <c r="O340" s="7">
        <f t="shared" si="132"/>
        <v>2329.8055416517336</v>
      </c>
      <c r="P340" s="7">
        <f t="shared" si="133"/>
        <v>-5632</v>
      </c>
      <c r="Q340" s="7">
        <f t="shared" si="134"/>
        <v>1855</v>
      </c>
      <c r="R340" s="7">
        <f t="shared" si="135"/>
        <v>2329</v>
      </c>
      <c r="S340" s="10" t="str">
        <f t="shared" si="136"/>
        <v>-5632,1855,2329</v>
      </c>
    </row>
    <row r="341" spans="1:19" x14ac:dyDescent="0.25">
      <c r="B341" s="16">
        <v>20</v>
      </c>
      <c r="C341" s="16">
        <v>10</v>
      </c>
      <c r="D341" s="16">
        <v>105</v>
      </c>
      <c r="E341" s="16">
        <v>43</v>
      </c>
      <c r="F341" s="6">
        <f t="shared" si="126"/>
        <v>20.166666666666668</v>
      </c>
      <c r="G341" s="6">
        <f t="shared" si="127"/>
        <v>0.35197473253148154</v>
      </c>
      <c r="H341" s="6">
        <f t="shared" si="137"/>
        <v>105.71666666666667</v>
      </c>
      <c r="I341" s="6"/>
      <c r="J341" s="6"/>
      <c r="K341" s="6">
        <f t="shared" si="128"/>
        <v>161.28333333333333</v>
      </c>
      <c r="L341" s="6">
        <f t="shared" si="129"/>
        <v>2.8149251956257406</v>
      </c>
      <c r="M341" s="7">
        <f t="shared" si="130"/>
        <v>-5664.1552959939845</v>
      </c>
      <c r="N341" s="7">
        <f t="shared" si="131"/>
        <v>1919.0473774610866</v>
      </c>
      <c r="O341" s="7">
        <f t="shared" si="132"/>
        <v>2196.4159319042974</v>
      </c>
      <c r="P341" s="7">
        <f t="shared" si="133"/>
        <v>-5665</v>
      </c>
      <c r="Q341" s="7">
        <f t="shared" si="134"/>
        <v>1919</v>
      </c>
      <c r="R341" s="7">
        <f t="shared" si="135"/>
        <v>2196</v>
      </c>
      <c r="S341" s="10" t="str">
        <f t="shared" si="136"/>
        <v>-5665,1919,2196</v>
      </c>
    </row>
    <row r="342" spans="1:19" x14ac:dyDescent="0.25">
      <c r="B342" s="16">
        <v>17</v>
      </c>
      <c r="C342" s="16">
        <v>54</v>
      </c>
      <c r="D342" s="16">
        <v>102</v>
      </c>
      <c r="E342" s="16">
        <v>12</v>
      </c>
      <c r="F342" s="6">
        <f t="shared" si="126"/>
        <v>17.899999999999999</v>
      </c>
      <c r="G342" s="6">
        <f t="shared" si="127"/>
        <v>0.31241393614777774</v>
      </c>
      <c r="H342" s="6">
        <f t="shared" si="137"/>
        <v>102.2</v>
      </c>
      <c r="I342" s="6"/>
      <c r="J342" s="6"/>
      <c r="K342" s="6">
        <f t="shared" si="128"/>
        <v>164.8</v>
      </c>
      <c r="L342" s="6">
        <f t="shared" si="129"/>
        <v>2.8763026076622227</v>
      </c>
      <c r="M342" s="7">
        <f t="shared" si="130"/>
        <v>-5850.5166690056622</v>
      </c>
      <c r="N342" s="7">
        <f t="shared" si="131"/>
        <v>1589.5501958576895</v>
      </c>
      <c r="O342" s="7">
        <f t="shared" si="132"/>
        <v>1958.1690122498812</v>
      </c>
      <c r="P342" s="7">
        <f t="shared" si="133"/>
        <v>-5851</v>
      </c>
      <c r="Q342" s="7">
        <f t="shared" si="134"/>
        <v>1589</v>
      </c>
      <c r="R342" s="7">
        <f t="shared" si="135"/>
        <v>1958</v>
      </c>
      <c r="S342" s="10" t="str">
        <f t="shared" si="136"/>
        <v>-5851,1589,1958</v>
      </c>
    </row>
    <row r="343" spans="1:19" x14ac:dyDescent="0.25">
      <c r="B343" s="16">
        <v>15</v>
      </c>
      <c r="C343" s="16">
        <v>44</v>
      </c>
      <c r="D343" s="16">
        <v>96</v>
      </c>
      <c r="E343" s="16">
        <v>24</v>
      </c>
      <c r="F343" s="6">
        <f t="shared" si="126"/>
        <v>15.733333333333333</v>
      </c>
      <c r="G343" s="6">
        <f t="shared" si="127"/>
        <v>0.27459846901629625</v>
      </c>
      <c r="H343" s="6">
        <f t="shared" si="137"/>
        <v>96.4</v>
      </c>
      <c r="I343" s="6"/>
      <c r="J343" s="6"/>
      <c r="K343" s="6">
        <f t="shared" si="128"/>
        <v>170.60000000000002</v>
      </c>
      <c r="L343" s="6">
        <f t="shared" si="129"/>
        <v>2.9775317042911116</v>
      </c>
      <c r="M343" s="7">
        <f t="shared" si="130"/>
        <v>-6049.9614971830324</v>
      </c>
      <c r="N343" s="7">
        <f t="shared" si="131"/>
        <v>1001.5646286416094</v>
      </c>
      <c r="O343" s="7">
        <f t="shared" si="132"/>
        <v>1727.5633641799741</v>
      </c>
      <c r="P343" s="7">
        <f t="shared" si="133"/>
        <v>-6050</v>
      </c>
      <c r="Q343" s="7">
        <f t="shared" si="134"/>
        <v>1001</v>
      </c>
      <c r="R343" s="7">
        <f t="shared" si="135"/>
        <v>1727</v>
      </c>
      <c r="S343" s="10" t="str">
        <f t="shared" si="136"/>
        <v>-6050,1001,1727</v>
      </c>
    </row>
    <row r="344" spans="1:19" x14ac:dyDescent="0.25">
      <c r="B344" s="16">
        <v>16</v>
      </c>
      <c r="C344" s="16">
        <v>14</v>
      </c>
      <c r="D344" s="16">
        <v>94</v>
      </c>
      <c r="E344" s="16">
        <v>21</v>
      </c>
      <c r="F344" s="6">
        <f t="shared" si="126"/>
        <v>16.233333333333334</v>
      </c>
      <c r="G344" s="6">
        <f t="shared" si="127"/>
        <v>0.28332511527740745</v>
      </c>
      <c r="H344" s="6">
        <f t="shared" si="137"/>
        <v>94.35</v>
      </c>
      <c r="I344" s="6"/>
      <c r="J344" s="6"/>
      <c r="K344" s="6">
        <f t="shared" si="128"/>
        <v>172.64999999999998</v>
      </c>
      <c r="L344" s="6">
        <f t="shared" si="129"/>
        <v>3.0133109539616663</v>
      </c>
      <c r="M344" s="7">
        <f t="shared" si="130"/>
        <v>-6066.7337026094283</v>
      </c>
      <c r="N344" s="7">
        <f t="shared" si="131"/>
        <v>782.54821580402063</v>
      </c>
      <c r="O344" s="7">
        <f t="shared" si="132"/>
        <v>1781.0113619976837</v>
      </c>
      <c r="P344" s="7">
        <f t="shared" si="133"/>
        <v>-6067</v>
      </c>
      <c r="Q344" s="7">
        <f t="shared" si="134"/>
        <v>782</v>
      </c>
      <c r="R344" s="7">
        <f t="shared" si="135"/>
        <v>1781</v>
      </c>
      <c r="S344" s="10" t="str">
        <f t="shared" si="136"/>
        <v>-6067,782,1781</v>
      </c>
    </row>
    <row r="345" spans="1:19" x14ac:dyDescent="0.25">
      <c r="B345" s="16">
        <v>13</v>
      </c>
      <c r="C345" s="16">
        <v>52</v>
      </c>
      <c r="D345" s="16">
        <v>91</v>
      </c>
      <c r="E345" s="16">
        <v>6</v>
      </c>
      <c r="F345" s="6">
        <f t="shared" si="126"/>
        <v>13.866666666666667</v>
      </c>
      <c r="G345" s="6">
        <f t="shared" ref="G345" si="138">F345*3.141592654/180</f>
        <v>0.2420189896414815</v>
      </c>
      <c r="H345" s="6">
        <f t="shared" si="137"/>
        <v>91.1</v>
      </c>
      <c r="I345" s="6"/>
      <c r="J345" s="6"/>
      <c r="K345" s="6">
        <f t="shared" ref="K345" si="139">360-H345-93</f>
        <v>175.89999999999998</v>
      </c>
      <c r="L345" s="6">
        <f t="shared" ref="L345:L346" si="140">K345*3.141592654/180</f>
        <v>3.0700341546588885</v>
      </c>
      <c r="M345" s="7">
        <f t="shared" ref="M345" si="141">6371*COS(G345)*COS(L345)</f>
        <v>-6169.4944753445543</v>
      </c>
      <c r="N345" s="7">
        <f t="shared" ref="N345" si="142">6371*COS(G345)*SIN(L345)</f>
        <v>442.23486033539632</v>
      </c>
      <c r="O345" s="7">
        <f t="shared" ref="O345" si="143">6371*SIN(G345)</f>
        <v>1526.8946417474749</v>
      </c>
      <c r="P345" s="7">
        <f t="shared" ref="P345" si="144">INT(M345)</f>
        <v>-6170</v>
      </c>
      <c r="Q345" s="7">
        <f t="shared" ref="Q345" si="145">INT(N345)</f>
        <v>442</v>
      </c>
      <c r="R345" s="7">
        <f t="shared" ref="R345" si="146">INT(O345)</f>
        <v>1526</v>
      </c>
      <c r="S345" s="10" t="str">
        <f t="shared" ref="S345:S346" si="147">CONCATENATE(P345,",",Q345,",",R345)</f>
        <v>-6170,442,1526</v>
      </c>
    </row>
    <row r="346" spans="1:19" x14ac:dyDescent="0.25">
      <c r="B346" s="16"/>
      <c r="C346" s="16"/>
      <c r="D346" s="16"/>
      <c r="E346" s="16"/>
      <c r="F346" s="6"/>
      <c r="H346" s="6"/>
      <c r="K346" s="6">
        <v>0</v>
      </c>
      <c r="L346" s="6">
        <f t="shared" si="140"/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 s="9" t="str">
        <f t="shared" si="147"/>
        <v>0,0,0</v>
      </c>
    </row>
    <row r="347" spans="1:19" s="12" customFormat="1" x14ac:dyDescent="0.25">
      <c r="A347" s="11" t="s">
        <v>36</v>
      </c>
      <c r="B347" s="17">
        <v>50</v>
      </c>
      <c r="C347" s="17">
        <v>5</v>
      </c>
      <c r="D347" s="17">
        <v>5</v>
      </c>
      <c r="E347" s="17">
        <v>46</v>
      </c>
      <c r="F347" s="13">
        <f t="shared" ref="F347:F367" si="148">B347+C347/60</f>
        <v>50.083333333333336</v>
      </c>
      <c r="G347" s="13">
        <f t="shared" ref="G347:G367" si="149">F347*3.141592654/180</f>
        <v>0.87411906715462961</v>
      </c>
      <c r="H347" s="13">
        <f t="shared" ref="H347:H367" si="150">D347+E347/60</f>
        <v>5.7666666666666666</v>
      </c>
      <c r="I347" s="13"/>
      <c r="J347" s="13"/>
      <c r="K347" s="13">
        <f t="shared" ref="K347:K367" si="151">360-H347-93</f>
        <v>261.23333333333335</v>
      </c>
      <c r="L347" s="13">
        <f t="shared" ref="L347:L368" si="152">K347*3.141592654/180</f>
        <v>4.5593817832218519</v>
      </c>
      <c r="M347" s="14">
        <f t="shared" ref="M347:M367" si="153">6371*COS(G347)*COS(L347)</f>
        <v>-623.0704959397026</v>
      </c>
      <c r="N347" s="14">
        <f t="shared" ref="N347:N367" si="154">6371*COS(G347)*SIN(L347)</f>
        <v>-4040.3368283780587</v>
      </c>
      <c r="O347" s="14">
        <f t="shared" ref="O347:O367" si="155">6371*SIN(G347)</f>
        <v>4886.4202101683177</v>
      </c>
      <c r="P347" s="14">
        <f t="shared" ref="P347:P367" si="156">INT(M347)</f>
        <v>-624</v>
      </c>
      <c r="Q347" s="14">
        <f t="shared" ref="Q347:Q367" si="157">INT(N347)</f>
        <v>-4041</v>
      </c>
      <c r="R347" s="14">
        <f t="shared" ref="R347:R367" si="158">INT(O347)</f>
        <v>4886</v>
      </c>
      <c r="S347" s="15" t="str">
        <f t="shared" ref="S347:S368" si="159">CONCATENATE(P347,",",Q347,",",R347)</f>
        <v>-624,-4041,4886</v>
      </c>
    </row>
    <row r="348" spans="1:19" x14ac:dyDescent="0.25">
      <c r="B348" s="16">
        <v>50</v>
      </c>
      <c r="C348" s="16">
        <v>41</v>
      </c>
      <c r="D348" s="16">
        <v>1</v>
      </c>
      <c r="E348" s="16">
        <v>15</v>
      </c>
      <c r="F348" s="6">
        <f t="shared" si="148"/>
        <v>50.68333333333333</v>
      </c>
      <c r="G348" s="6">
        <f t="shared" si="149"/>
        <v>0.88459104266796296</v>
      </c>
      <c r="H348" s="6">
        <f t="shared" si="150"/>
        <v>1.25</v>
      </c>
      <c r="I348" s="6"/>
      <c r="J348" s="6"/>
      <c r="K348" s="6">
        <f t="shared" si="151"/>
        <v>265.75</v>
      </c>
      <c r="L348" s="6">
        <f t="shared" si="152"/>
        <v>4.6382124877805557</v>
      </c>
      <c r="M348" s="7">
        <f t="shared" si="153"/>
        <v>-299.15399832183914</v>
      </c>
      <c r="N348" s="7">
        <f t="shared" si="154"/>
        <v>-4025.6032994038005</v>
      </c>
      <c r="O348" s="7">
        <f t="shared" si="155"/>
        <v>4928.9619557384785</v>
      </c>
      <c r="P348" s="7">
        <f t="shared" si="156"/>
        <v>-300</v>
      </c>
      <c r="Q348" s="7">
        <f t="shared" si="157"/>
        <v>-4026</v>
      </c>
      <c r="R348" s="7">
        <f t="shared" si="158"/>
        <v>4928</v>
      </c>
      <c r="S348" s="10" t="str">
        <f t="shared" si="159"/>
        <v>-300,-4026,4928</v>
      </c>
    </row>
    <row r="349" spans="1:19" x14ac:dyDescent="0.25">
      <c r="B349" s="16">
        <v>50</v>
      </c>
      <c r="C349" s="16">
        <v>54</v>
      </c>
      <c r="D349" s="16">
        <v>0</v>
      </c>
      <c r="E349" s="16">
        <v>-56</v>
      </c>
      <c r="F349" s="6">
        <f t="shared" si="148"/>
        <v>50.9</v>
      </c>
      <c r="G349" s="6">
        <f t="shared" si="149"/>
        <v>0.88837258938111119</v>
      </c>
      <c r="H349" s="6">
        <f t="shared" si="150"/>
        <v>-0.93333333333333335</v>
      </c>
      <c r="I349" s="6"/>
      <c r="J349" s="6"/>
      <c r="K349" s="6">
        <f t="shared" si="151"/>
        <v>267.93333333333334</v>
      </c>
      <c r="L349" s="6">
        <f t="shared" si="152"/>
        <v>4.6763188431207414</v>
      </c>
      <c r="M349" s="7">
        <f t="shared" si="153"/>
        <v>-144.8996693180739</v>
      </c>
      <c r="N349" s="7">
        <f t="shared" si="154"/>
        <v>-4015.42200971889</v>
      </c>
      <c r="O349" s="7">
        <f t="shared" si="155"/>
        <v>4944.1916598870466</v>
      </c>
      <c r="P349" s="7">
        <f t="shared" si="156"/>
        <v>-145</v>
      </c>
      <c r="Q349" s="7">
        <f t="shared" si="157"/>
        <v>-4016</v>
      </c>
      <c r="R349" s="7">
        <f t="shared" si="158"/>
        <v>4944</v>
      </c>
      <c r="S349" s="10" t="str">
        <f t="shared" si="159"/>
        <v>-145,-4016,4944</v>
      </c>
    </row>
    <row r="350" spans="1:19" x14ac:dyDescent="0.25">
      <c r="B350" s="16">
        <v>51</v>
      </c>
      <c r="C350" s="16">
        <v>22</v>
      </c>
      <c r="D350" s="16">
        <v>-1</v>
      </c>
      <c r="E350" s="16">
        <v>-27</v>
      </c>
      <c r="F350" s="6">
        <f t="shared" si="148"/>
        <v>51.366666666666667</v>
      </c>
      <c r="G350" s="6">
        <f t="shared" si="149"/>
        <v>0.89651745922481485</v>
      </c>
      <c r="H350" s="6">
        <f t="shared" si="150"/>
        <v>-1.45</v>
      </c>
      <c r="I350" s="6"/>
      <c r="J350" s="6"/>
      <c r="K350" s="6">
        <f t="shared" si="151"/>
        <v>268.45</v>
      </c>
      <c r="L350" s="6">
        <f t="shared" si="152"/>
        <v>4.6853363775905557</v>
      </c>
      <c r="M350" s="7">
        <f t="shared" si="153"/>
        <v>-107.59219945328844</v>
      </c>
      <c r="N350" s="7">
        <f t="shared" si="154"/>
        <v>-3976.1775276772441</v>
      </c>
      <c r="O350" s="7">
        <f t="shared" si="155"/>
        <v>4976.7536795597271</v>
      </c>
      <c r="P350" s="7">
        <f t="shared" si="156"/>
        <v>-108</v>
      </c>
      <c r="Q350" s="7">
        <f t="shared" si="157"/>
        <v>-3977</v>
      </c>
      <c r="R350" s="7">
        <f t="shared" si="158"/>
        <v>4976</v>
      </c>
      <c r="S350" s="10" t="str">
        <f t="shared" si="159"/>
        <v>-108,-3977,4976</v>
      </c>
    </row>
    <row r="351" spans="1:19" x14ac:dyDescent="0.25">
      <c r="B351" s="16">
        <v>51</v>
      </c>
      <c r="C351" s="16">
        <v>26</v>
      </c>
      <c r="D351" s="16">
        <v>0</v>
      </c>
      <c r="E351" s="16">
        <v>-44</v>
      </c>
      <c r="F351" s="6">
        <f t="shared" si="148"/>
        <v>51.43333333333333</v>
      </c>
      <c r="G351" s="6">
        <f t="shared" si="149"/>
        <v>0.89768101205962958</v>
      </c>
      <c r="H351" s="6">
        <f t="shared" si="150"/>
        <v>-0.73333333333333328</v>
      </c>
      <c r="I351" s="6"/>
      <c r="J351" s="6"/>
      <c r="K351" s="6">
        <f t="shared" si="151"/>
        <v>267.73333333333335</v>
      </c>
      <c r="L351" s="6">
        <f t="shared" si="152"/>
        <v>4.6728281846162965</v>
      </c>
      <c r="M351" s="7">
        <f t="shared" si="153"/>
        <v>-157.08814983365491</v>
      </c>
      <c r="N351" s="7">
        <f t="shared" si="154"/>
        <v>-3968.7318624187315</v>
      </c>
      <c r="O351" s="7">
        <f t="shared" si="155"/>
        <v>4981.3784956981717</v>
      </c>
      <c r="P351" s="7">
        <f t="shared" si="156"/>
        <v>-158</v>
      </c>
      <c r="Q351" s="7">
        <f t="shared" si="157"/>
        <v>-3969</v>
      </c>
      <c r="R351" s="7">
        <f t="shared" si="158"/>
        <v>4981</v>
      </c>
      <c r="S351" s="10" t="str">
        <f t="shared" si="159"/>
        <v>-158,-3969,4981</v>
      </c>
    </row>
    <row r="352" spans="1:19" x14ac:dyDescent="0.25">
      <c r="B352" s="16">
        <v>52</v>
      </c>
      <c r="C352" s="16">
        <v>35</v>
      </c>
      <c r="D352" s="16">
        <v>-1</v>
      </c>
      <c r="E352" s="16">
        <v>-43</v>
      </c>
      <c r="F352" s="6">
        <f t="shared" si="148"/>
        <v>52.583333333333336</v>
      </c>
      <c r="G352" s="6">
        <f t="shared" si="149"/>
        <v>0.91775229846018525</v>
      </c>
      <c r="H352" s="6">
        <f t="shared" si="150"/>
        <v>-1.7166666666666668</v>
      </c>
      <c r="I352" s="6"/>
      <c r="J352" s="6"/>
      <c r="K352" s="6">
        <f t="shared" si="151"/>
        <v>268.71666666666664</v>
      </c>
      <c r="L352" s="6">
        <f t="shared" si="152"/>
        <v>4.6899905889298141</v>
      </c>
      <c r="M352" s="7">
        <f t="shared" si="153"/>
        <v>-86.698347252223869</v>
      </c>
      <c r="N352" s="7">
        <f t="shared" si="154"/>
        <v>-3870.0925661045549</v>
      </c>
      <c r="O352" s="7">
        <f t="shared" si="155"/>
        <v>5060.0897152487323</v>
      </c>
      <c r="P352" s="7">
        <f t="shared" si="156"/>
        <v>-87</v>
      </c>
      <c r="Q352" s="7">
        <f t="shared" si="157"/>
        <v>-3871</v>
      </c>
      <c r="R352" s="7">
        <f t="shared" si="158"/>
        <v>5060</v>
      </c>
      <c r="S352" s="10" t="str">
        <f t="shared" si="159"/>
        <v>-87,-3871,5060</v>
      </c>
    </row>
    <row r="353" spans="2:19" x14ac:dyDescent="0.25">
      <c r="B353" s="16">
        <v>53</v>
      </c>
      <c r="C353" s="16">
        <v>1</v>
      </c>
      <c r="D353" s="16">
        <v>0</v>
      </c>
      <c r="E353" s="16">
        <v>-41</v>
      </c>
      <c r="F353" s="6">
        <f t="shared" si="148"/>
        <v>53.016666666666666</v>
      </c>
      <c r="G353" s="6">
        <f t="shared" si="149"/>
        <v>0.92531539188648138</v>
      </c>
      <c r="H353" s="6">
        <f t="shared" si="150"/>
        <v>-0.68333333333333335</v>
      </c>
      <c r="I353" s="6"/>
      <c r="J353" s="6"/>
      <c r="K353" s="6">
        <f t="shared" si="151"/>
        <v>267.68333333333334</v>
      </c>
      <c r="L353" s="6">
        <f t="shared" si="152"/>
        <v>4.6719555199901857</v>
      </c>
      <c r="M353" s="7">
        <f t="shared" si="153"/>
        <v>-154.92642557176396</v>
      </c>
      <c r="N353" s="7">
        <f t="shared" si="154"/>
        <v>-3829.550746879323</v>
      </c>
      <c r="O353" s="7">
        <f t="shared" si="155"/>
        <v>5089.2219326470304</v>
      </c>
      <c r="P353" s="7">
        <f t="shared" si="156"/>
        <v>-155</v>
      </c>
      <c r="Q353" s="7">
        <f t="shared" si="157"/>
        <v>-3830</v>
      </c>
      <c r="R353" s="7">
        <f t="shared" si="158"/>
        <v>5089</v>
      </c>
      <c r="S353" s="10" t="str">
        <f t="shared" si="159"/>
        <v>-155,-3830,5089</v>
      </c>
    </row>
    <row r="354" spans="2:19" x14ac:dyDescent="0.25">
      <c r="B354" s="16">
        <v>56</v>
      </c>
      <c r="C354" s="16">
        <v>17</v>
      </c>
      <c r="D354" s="16">
        <v>2</v>
      </c>
      <c r="E354" s="16">
        <v>45</v>
      </c>
      <c r="F354" s="6">
        <f t="shared" si="148"/>
        <v>56.283333333333331</v>
      </c>
      <c r="G354" s="6">
        <f t="shared" si="149"/>
        <v>0.98232948079240745</v>
      </c>
      <c r="H354" s="6">
        <f t="shared" si="150"/>
        <v>2.75</v>
      </c>
      <c r="I354" s="6"/>
      <c r="J354" s="6"/>
      <c r="K354" s="6">
        <f t="shared" si="151"/>
        <v>264.25</v>
      </c>
      <c r="L354" s="6">
        <f t="shared" si="152"/>
        <v>4.612032548997222</v>
      </c>
      <c r="M354" s="7">
        <f t="shared" si="153"/>
        <v>-354.31062090366129</v>
      </c>
      <c r="N354" s="7">
        <f t="shared" si="154"/>
        <v>-3518.6619038077006</v>
      </c>
      <c r="O354" s="7">
        <f t="shared" si="155"/>
        <v>5299.3512235562603</v>
      </c>
      <c r="P354" s="7">
        <f t="shared" si="156"/>
        <v>-355</v>
      </c>
      <c r="Q354" s="7">
        <f t="shared" si="157"/>
        <v>-3519</v>
      </c>
      <c r="R354" s="7">
        <f t="shared" si="158"/>
        <v>5299</v>
      </c>
      <c r="S354" s="10" t="str">
        <f t="shared" si="159"/>
        <v>-355,-3519,5299</v>
      </c>
    </row>
    <row r="355" spans="2:19" x14ac:dyDescent="0.25">
      <c r="B355" s="16">
        <v>57</v>
      </c>
      <c r="C355" s="16">
        <v>36</v>
      </c>
      <c r="D355" s="16">
        <v>1</v>
      </c>
      <c r="E355" s="16">
        <v>48</v>
      </c>
      <c r="F355" s="6">
        <f t="shared" si="148"/>
        <v>57.6</v>
      </c>
      <c r="G355" s="6">
        <f t="shared" si="149"/>
        <v>1.00530964928</v>
      </c>
      <c r="H355" s="6">
        <f t="shared" si="150"/>
        <v>1.8</v>
      </c>
      <c r="I355" s="6"/>
      <c r="J355" s="6"/>
      <c r="K355" s="6">
        <f t="shared" si="151"/>
        <v>265.2</v>
      </c>
      <c r="L355" s="6">
        <f t="shared" si="152"/>
        <v>4.6286131768933334</v>
      </c>
      <c r="M355" s="7">
        <f t="shared" si="153"/>
        <v>-285.65544565993315</v>
      </c>
      <c r="N355" s="7">
        <f t="shared" si="154"/>
        <v>-3401.7799997374245</v>
      </c>
      <c r="O355" s="7">
        <f t="shared" si="155"/>
        <v>5379.2132138214483</v>
      </c>
      <c r="P355" s="7">
        <f t="shared" si="156"/>
        <v>-286</v>
      </c>
      <c r="Q355" s="7">
        <f t="shared" si="157"/>
        <v>-3402</v>
      </c>
      <c r="R355" s="7">
        <f t="shared" si="158"/>
        <v>5379</v>
      </c>
      <c r="S355" s="10" t="str">
        <f t="shared" si="159"/>
        <v>-286,-3402,5379</v>
      </c>
    </row>
    <row r="356" spans="2:19" x14ac:dyDescent="0.25">
      <c r="B356" s="16">
        <v>57</v>
      </c>
      <c r="C356" s="16">
        <v>49</v>
      </c>
      <c r="D356" s="16">
        <v>3</v>
      </c>
      <c r="E356" s="16">
        <v>56</v>
      </c>
      <c r="F356" s="6">
        <f t="shared" si="148"/>
        <v>57.81666666666667</v>
      </c>
      <c r="G356" s="6">
        <f t="shared" si="149"/>
        <v>1.0090911959931483</v>
      </c>
      <c r="H356" s="6">
        <f t="shared" si="150"/>
        <v>3.9333333333333336</v>
      </c>
      <c r="I356" s="6"/>
      <c r="J356" s="6"/>
      <c r="K356" s="6">
        <f t="shared" si="151"/>
        <v>263.06666666666666</v>
      </c>
      <c r="L356" s="6">
        <f t="shared" si="152"/>
        <v>4.5913794861792594</v>
      </c>
      <c r="M356" s="7">
        <f t="shared" si="153"/>
        <v>-409.6305381948107</v>
      </c>
      <c r="N356" s="7">
        <f t="shared" si="154"/>
        <v>-3368.5715235887087</v>
      </c>
      <c r="O356" s="7">
        <f t="shared" si="155"/>
        <v>5392.083986052653</v>
      </c>
      <c r="P356" s="7">
        <f t="shared" si="156"/>
        <v>-410</v>
      </c>
      <c r="Q356" s="7">
        <f t="shared" si="157"/>
        <v>-3369</v>
      </c>
      <c r="R356" s="7">
        <f t="shared" si="158"/>
        <v>5392</v>
      </c>
      <c r="S356" s="10" t="str">
        <f t="shared" si="159"/>
        <v>-410,-3369,5392</v>
      </c>
    </row>
    <row r="357" spans="2:19" x14ac:dyDescent="0.25">
      <c r="B357" s="16">
        <v>59</v>
      </c>
      <c r="C357" s="16">
        <v>16</v>
      </c>
      <c r="D357" s="16">
        <v>2</v>
      </c>
      <c r="E357" s="16">
        <v>31</v>
      </c>
      <c r="F357" s="6">
        <f t="shared" si="148"/>
        <v>59.266666666666666</v>
      </c>
      <c r="G357" s="6">
        <f t="shared" si="149"/>
        <v>1.0343984701503703</v>
      </c>
      <c r="H357" s="6">
        <f t="shared" si="150"/>
        <v>2.5166666666666666</v>
      </c>
      <c r="I357" s="6"/>
      <c r="J357" s="6"/>
      <c r="K357" s="6">
        <f t="shared" si="151"/>
        <v>264.48333333333335</v>
      </c>
      <c r="L357" s="6">
        <f t="shared" si="152"/>
        <v>4.6161049839190742</v>
      </c>
      <c r="M357" s="7">
        <f t="shared" si="153"/>
        <v>-313.00262729638939</v>
      </c>
      <c r="N357" s="7">
        <f t="shared" si="154"/>
        <v>-3240.7751950145735</v>
      </c>
      <c r="O357" s="7">
        <f t="shared" si="155"/>
        <v>5476.2255697408782</v>
      </c>
      <c r="P357" s="7">
        <f t="shared" si="156"/>
        <v>-314</v>
      </c>
      <c r="Q357" s="7">
        <f t="shared" si="157"/>
        <v>-3241</v>
      </c>
      <c r="R357" s="7">
        <f t="shared" si="158"/>
        <v>5476</v>
      </c>
      <c r="S357" s="10" t="str">
        <f t="shared" si="159"/>
        <v>-314,-3241,5476</v>
      </c>
    </row>
    <row r="358" spans="2:19" x14ac:dyDescent="0.25">
      <c r="B358" s="16">
        <v>58</v>
      </c>
      <c r="C358" s="16">
        <v>34</v>
      </c>
      <c r="D358" s="16">
        <v>4</v>
      </c>
      <c r="E358" s="16">
        <v>59</v>
      </c>
      <c r="F358" s="6">
        <f t="shared" si="148"/>
        <v>58.56666666666667</v>
      </c>
      <c r="G358" s="6">
        <f t="shared" si="149"/>
        <v>1.022181165384815</v>
      </c>
      <c r="H358" s="6">
        <f t="shared" si="150"/>
        <v>4.9833333333333334</v>
      </c>
      <c r="I358" s="6"/>
      <c r="J358" s="6"/>
      <c r="K358" s="6">
        <f t="shared" si="151"/>
        <v>262.01666666666665</v>
      </c>
      <c r="L358" s="6">
        <f t="shared" si="152"/>
        <v>4.5730535290309255</v>
      </c>
      <c r="M358" s="7">
        <f t="shared" si="153"/>
        <v>-461.44768677038297</v>
      </c>
      <c r="N358" s="7">
        <f t="shared" si="154"/>
        <v>-3290.315362614383</v>
      </c>
      <c r="O358" s="7">
        <f t="shared" si="155"/>
        <v>5436.0400887887172</v>
      </c>
      <c r="P358" s="7">
        <f t="shared" si="156"/>
        <v>-462</v>
      </c>
      <c r="Q358" s="7">
        <f t="shared" si="157"/>
        <v>-3291</v>
      </c>
      <c r="R358" s="7">
        <f t="shared" si="158"/>
        <v>5436</v>
      </c>
      <c r="S358" s="10" t="str">
        <f t="shared" si="159"/>
        <v>-462,-3291,5436</v>
      </c>
    </row>
    <row r="359" spans="2:19" x14ac:dyDescent="0.25">
      <c r="B359" s="16">
        <v>56</v>
      </c>
      <c r="C359" s="16">
        <v>40</v>
      </c>
      <c r="D359" s="16">
        <v>6</v>
      </c>
      <c r="E359" s="16">
        <v>34</v>
      </c>
      <c r="F359" s="6">
        <f t="shared" si="148"/>
        <v>56.666666666666664</v>
      </c>
      <c r="G359" s="6">
        <f t="shared" si="149"/>
        <v>0.98901990959259256</v>
      </c>
      <c r="H359" s="6">
        <f t="shared" si="150"/>
        <v>6.5666666666666664</v>
      </c>
      <c r="I359" s="6"/>
      <c r="J359" s="6"/>
      <c r="K359" s="6">
        <f t="shared" si="151"/>
        <v>260.43333333333334</v>
      </c>
      <c r="L359" s="6">
        <f t="shared" si="152"/>
        <v>4.5454191492040747</v>
      </c>
      <c r="M359" s="7">
        <f t="shared" si="153"/>
        <v>-581.8359922261925</v>
      </c>
      <c r="N359" s="7">
        <f t="shared" si="154"/>
        <v>-3452.2340039299847</v>
      </c>
      <c r="O359" s="7">
        <f t="shared" si="155"/>
        <v>5322.8928469639241</v>
      </c>
      <c r="P359" s="7">
        <f t="shared" si="156"/>
        <v>-582</v>
      </c>
      <c r="Q359" s="7">
        <f t="shared" si="157"/>
        <v>-3453</v>
      </c>
      <c r="R359" s="7">
        <f t="shared" si="158"/>
        <v>5322</v>
      </c>
      <c r="S359" s="10" t="str">
        <f t="shared" si="159"/>
        <v>-582,-3453,5322</v>
      </c>
    </row>
    <row r="360" spans="2:19" x14ac:dyDescent="0.25">
      <c r="B360" s="16">
        <v>54</v>
      </c>
      <c r="C360" s="16">
        <v>50</v>
      </c>
      <c r="D360" s="16">
        <v>4</v>
      </c>
      <c r="E360" s="16">
        <v>58</v>
      </c>
      <c r="F360" s="6">
        <f t="shared" si="148"/>
        <v>54.833333333333336</v>
      </c>
      <c r="G360" s="6">
        <f t="shared" si="149"/>
        <v>0.95702220663518522</v>
      </c>
      <c r="H360" s="6">
        <f t="shared" si="150"/>
        <v>4.9666666666666668</v>
      </c>
      <c r="I360" s="6"/>
      <c r="J360" s="6"/>
      <c r="K360" s="6">
        <f t="shared" si="151"/>
        <v>262.03333333333336</v>
      </c>
      <c r="L360" s="6">
        <f t="shared" si="152"/>
        <v>4.57334441723963</v>
      </c>
      <c r="M360" s="7">
        <f t="shared" si="153"/>
        <v>-508.57059251990154</v>
      </c>
      <c r="N360" s="7">
        <f t="shared" si="154"/>
        <v>-3634.0068562901083</v>
      </c>
      <c r="O360" s="7">
        <f t="shared" si="155"/>
        <v>5208.1658115751688</v>
      </c>
      <c r="P360" s="7">
        <f t="shared" si="156"/>
        <v>-509</v>
      </c>
      <c r="Q360" s="7">
        <f t="shared" si="157"/>
        <v>-3635</v>
      </c>
      <c r="R360" s="7">
        <f t="shared" si="158"/>
        <v>5208</v>
      </c>
      <c r="S360" s="10" t="str">
        <f t="shared" si="159"/>
        <v>-509,-3635,5208</v>
      </c>
    </row>
    <row r="361" spans="2:19" x14ac:dyDescent="0.25">
      <c r="B361" s="16">
        <v>54</v>
      </c>
      <c r="C361" s="16">
        <v>49</v>
      </c>
      <c r="D361" s="16">
        <v>3</v>
      </c>
      <c r="E361" s="16">
        <v>30</v>
      </c>
      <c r="F361" s="6">
        <f t="shared" si="148"/>
        <v>54.81666666666667</v>
      </c>
      <c r="G361" s="6">
        <f t="shared" si="149"/>
        <v>0.95673131842648163</v>
      </c>
      <c r="H361" s="6">
        <f t="shared" si="150"/>
        <v>3.5</v>
      </c>
      <c r="I361" s="6"/>
      <c r="J361" s="6"/>
      <c r="K361" s="6">
        <f t="shared" si="151"/>
        <v>263.5</v>
      </c>
      <c r="L361" s="6">
        <f t="shared" si="152"/>
        <v>4.5989425796055556</v>
      </c>
      <c r="M361" s="7">
        <f t="shared" si="153"/>
        <v>-415.56172309780447</v>
      </c>
      <c r="N361" s="7">
        <f t="shared" si="154"/>
        <v>-3647.3384529290415</v>
      </c>
      <c r="O361" s="7">
        <f t="shared" si="155"/>
        <v>5207.0981999652331</v>
      </c>
      <c r="P361" s="7">
        <f t="shared" si="156"/>
        <v>-416</v>
      </c>
      <c r="Q361" s="7">
        <f t="shared" si="157"/>
        <v>-3648</v>
      </c>
      <c r="R361" s="7">
        <f t="shared" si="158"/>
        <v>5207</v>
      </c>
      <c r="S361" s="10" t="str">
        <f t="shared" si="159"/>
        <v>-416,-3648,5207</v>
      </c>
    </row>
    <row r="362" spans="2:19" x14ac:dyDescent="0.25">
      <c r="B362" s="16">
        <v>53</v>
      </c>
      <c r="C362" s="16">
        <v>27</v>
      </c>
      <c r="D362" s="16">
        <v>3</v>
      </c>
      <c r="E362" s="16">
        <v>3</v>
      </c>
      <c r="F362" s="6">
        <f t="shared" si="148"/>
        <v>53.45</v>
      </c>
      <c r="G362" s="6">
        <f t="shared" si="149"/>
        <v>0.93287848531277784</v>
      </c>
      <c r="H362" s="6">
        <f t="shared" si="150"/>
        <v>3.05</v>
      </c>
      <c r="I362" s="6"/>
      <c r="J362" s="6"/>
      <c r="K362" s="6">
        <f t="shared" si="151"/>
        <v>263.95</v>
      </c>
      <c r="L362" s="6">
        <f t="shared" si="152"/>
        <v>4.6067965612405555</v>
      </c>
      <c r="M362" s="7">
        <f t="shared" si="153"/>
        <v>-399.88241723134428</v>
      </c>
      <c r="N362" s="7">
        <f t="shared" si="154"/>
        <v>-3772.9518562560252</v>
      </c>
      <c r="O362" s="7">
        <f t="shared" si="155"/>
        <v>5118.0630459934191</v>
      </c>
      <c r="P362" s="7">
        <f t="shared" si="156"/>
        <v>-400</v>
      </c>
      <c r="Q362" s="7">
        <f t="shared" si="157"/>
        <v>-3773</v>
      </c>
      <c r="R362" s="7">
        <f t="shared" si="158"/>
        <v>5118</v>
      </c>
      <c r="S362" s="10" t="str">
        <f t="shared" si="159"/>
        <v>-400,-3773,5118</v>
      </c>
    </row>
    <row r="363" spans="2:19" x14ac:dyDescent="0.25">
      <c r="B363" s="16">
        <v>53</v>
      </c>
      <c r="C363" s="16">
        <v>18</v>
      </c>
      <c r="D363" s="16">
        <v>4</v>
      </c>
      <c r="E363" s="16">
        <v>38</v>
      </c>
      <c r="F363" s="6">
        <f t="shared" si="148"/>
        <v>53.3</v>
      </c>
      <c r="G363" s="6">
        <f t="shared" si="149"/>
        <v>0.93026049143444445</v>
      </c>
      <c r="H363" s="6">
        <f t="shared" si="150"/>
        <v>4.6333333333333329</v>
      </c>
      <c r="I363" s="6"/>
      <c r="J363" s="6"/>
      <c r="K363" s="6">
        <f t="shared" si="151"/>
        <v>262.36666666666667</v>
      </c>
      <c r="L363" s="6">
        <f t="shared" si="152"/>
        <v>4.5791621814137038</v>
      </c>
      <c r="M363" s="7">
        <f t="shared" si="153"/>
        <v>-505.75776330782287</v>
      </c>
      <c r="N363" s="7">
        <f t="shared" si="154"/>
        <v>-3773.7296464780134</v>
      </c>
      <c r="O363" s="7">
        <f t="shared" si="155"/>
        <v>5108.1126299394382</v>
      </c>
      <c r="P363" s="7">
        <f t="shared" si="156"/>
        <v>-506</v>
      </c>
      <c r="Q363" s="7">
        <f t="shared" si="157"/>
        <v>-3774</v>
      </c>
      <c r="R363" s="7">
        <f t="shared" si="158"/>
        <v>5108</v>
      </c>
      <c r="S363" s="10" t="str">
        <f t="shared" si="159"/>
        <v>-506,-3774,5108</v>
      </c>
    </row>
    <row r="364" spans="2:19" x14ac:dyDescent="0.25">
      <c r="B364" s="16">
        <v>52</v>
      </c>
      <c r="C364" s="16">
        <v>20</v>
      </c>
      <c r="D364" s="16">
        <v>4</v>
      </c>
      <c r="E364" s="16">
        <v>7</v>
      </c>
      <c r="F364" s="6">
        <f t="shared" si="148"/>
        <v>52.333333333333336</v>
      </c>
      <c r="G364" s="6">
        <f t="shared" si="149"/>
        <v>0.9133889753296297</v>
      </c>
      <c r="H364" s="6">
        <f t="shared" si="150"/>
        <v>4.1166666666666663</v>
      </c>
      <c r="I364" s="6"/>
      <c r="J364" s="6"/>
      <c r="K364" s="6">
        <f t="shared" si="151"/>
        <v>262.88333333333333</v>
      </c>
      <c r="L364" s="6">
        <f t="shared" si="152"/>
        <v>4.588179715883518</v>
      </c>
      <c r="M364" s="7">
        <f t="shared" si="153"/>
        <v>-482.31733414735208</v>
      </c>
      <c r="N364" s="7">
        <f t="shared" si="154"/>
        <v>-3863.1127340971525</v>
      </c>
      <c r="O364" s="7">
        <f t="shared" si="155"/>
        <v>5043.1508992729359</v>
      </c>
      <c r="P364" s="7">
        <f t="shared" si="156"/>
        <v>-483</v>
      </c>
      <c r="Q364" s="7">
        <f t="shared" si="157"/>
        <v>-3864</v>
      </c>
      <c r="R364" s="7">
        <f t="shared" si="158"/>
        <v>5043</v>
      </c>
      <c r="S364" s="10" t="str">
        <f t="shared" si="159"/>
        <v>-483,-3864,5043</v>
      </c>
    </row>
    <row r="365" spans="2:19" x14ac:dyDescent="0.25">
      <c r="B365" s="16">
        <v>51</v>
      </c>
      <c r="C365" s="16">
        <v>49</v>
      </c>
      <c r="D365" s="16">
        <v>5</v>
      </c>
      <c r="E365" s="16">
        <v>13</v>
      </c>
      <c r="F365" s="6">
        <f t="shared" si="148"/>
        <v>51.81666666666667</v>
      </c>
      <c r="G365" s="6">
        <f t="shared" si="149"/>
        <v>0.90437144085981491</v>
      </c>
      <c r="H365" s="6">
        <f t="shared" si="150"/>
        <v>5.2166666666666668</v>
      </c>
      <c r="I365" s="6"/>
      <c r="J365" s="6"/>
      <c r="K365" s="6">
        <f t="shared" si="151"/>
        <v>261.78333333333336</v>
      </c>
      <c r="L365" s="6">
        <f t="shared" si="152"/>
        <v>4.5689810941090752</v>
      </c>
      <c r="M365" s="7">
        <f t="shared" si="153"/>
        <v>-562.86702224770477</v>
      </c>
      <c r="N365" s="7">
        <f t="shared" si="154"/>
        <v>-3897.9942343852308</v>
      </c>
      <c r="O365" s="7">
        <f t="shared" si="155"/>
        <v>5007.8401196489394</v>
      </c>
      <c r="P365" s="7">
        <f t="shared" si="156"/>
        <v>-563</v>
      </c>
      <c r="Q365" s="7">
        <f t="shared" si="157"/>
        <v>-3898</v>
      </c>
      <c r="R365" s="7">
        <f t="shared" si="158"/>
        <v>5007</v>
      </c>
      <c r="S365" s="10" t="str">
        <f t="shared" si="159"/>
        <v>-563,-3898,5007</v>
      </c>
    </row>
    <row r="366" spans="2:19" x14ac:dyDescent="0.25">
      <c r="B366" s="16">
        <v>51</v>
      </c>
      <c r="C366" s="16">
        <v>19</v>
      </c>
      <c r="D366" s="16">
        <v>3</v>
      </c>
      <c r="E366" s="16">
        <v>1</v>
      </c>
      <c r="F366" s="6">
        <f t="shared" si="148"/>
        <v>51.31666666666667</v>
      </c>
      <c r="G366" s="6">
        <f t="shared" si="149"/>
        <v>0.89564479459870383</v>
      </c>
      <c r="H366" s="6">
        <f t="shared" si="150"/>
        <v>3.0166666666666666</v>
      </c>
      <c r="I366" s="6"/>
      <c r="J366" s="6"/>
      <c r="K366" s="6">
        <f t="shared" si="151"/>
        <v>263.98333333333335</v>
      </c>
      <c r="L366" s="6">
        <f t="shared" si="152"/>
        <v>4.6073783376579636</v>
      </c>
      <c r="M366" s="7">
        <f t="shared" si="153"/>
        <v>-417.38161542945534</v>
      </c>
      <c r="N366" s="7">
        <f t="shared" si="154"/>
        <v>-3960.0395463800942</v>
      </c>
      <c r="O366" s="7">
        <f t="shared" si="155"/>
        <v>4973.2806454298589</v>
      </c>
      <c r="P366" s="7">
        <f t="shared" si="156"/>
        <v>-418</v>
      </c>
      <c r="Q366" s="7">
        <f t="shared" si="157"/>
        <v>-3961</v>
      </c>
      <c r="R366" s="7">
        <f t="shared" si="158"/>
        <v>4973</v>
      </c>
      <c r="S366" s="10" t="str">
        <f t="shared" si="159"/>
        <v>-418,-3961,4973</v>
      </c>
    </row>
    <row r="367" spans="2:19" x14ac:dyDescent="0.25">
      <c r="B367" s="16">
        <v>50</v>
      </c>
      <c r="C367" s="16">
        <v>5</v>
      </c>
      <c r="D367" s="16">
        <v>5</v>
      </c>
      <c r="E367" s="16">
        <v>46</v>
      </c>
      <c r="F367" s="6">
        <f t="shared" si="148"/>
        <v>50.083333333333336</v>
      </c>
      <c r="G367" s="6">
        <f t="shared" si="149"/>
        <v>0.87411906715462961</v>
      </c>
      <c r="H367" s="6">
        <f t="shared" si="150"/>
        <v>5.7666666666666666</v>
      </c>
      <c r="I367" s="6"/>
      <c r="J367" s="6"/>
      <c r="K367" s="6">
        <f t="shared" si="151"/>
        <v>261.23333333333335</v>
      </c>
      <c r="L367" s="6">
        <f t="shared" si="152"/>
        <v>4.5593817832218519</v>
      </c>
      <c r="M367" s="7">
        <f t="shared" si="153"/>
        <v>-623.0704959397026</v>
      </c>
      <c r="N367" s="7">
        <f t="shared" si="154"/>
        <v>-4040.3368283780587</v>
      </c>
      <c r="O367" s="7">
        <f t="shared" si="155"/>
        <v>4886.4202101683177</v>
      </c>
      <c r="P367" s="7">
        <f t="shared" si="156"/>
        <v>-624</v>
      </c>
      <c r="Q367" s="7">
        <f t="shared" si="157"/>
        <v>-4041</v>
      </c>
      <c r="R367" s="7">
        <f t="shared" si="158"/>
        <v>4886</v>
      </c>
      <c r="S367" s="10" t="str">
        <f t="shared" si="159"/>
        <v>-624,-4041,4886</v>
      </c>
    </row>
    <row r="368" spans="2:19" x14ac:dyDescent="0.25">
      <c r="B368" s="16"/>
      <c r="C368" s="16"/>
      <c r="D368" s="16"/>
      <c r="E368" s="16"/>
      <c r="K368" s="6">
        <v>0</v>
      </c>
      <c r="L368" s="6">
        <f t="shared" si="152"/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 s="9" t="str">
        <f t="shared" si="159"/>
        <v>0,0,0</v>
      </c>
    </row>
    <row r="369" spans="1:19" s="12" customFormat="1" x14ac:dyDescent="0.25">
      <c r="A369" s="11" t="s">
        <v>37</v>
      </c>
      <c r="B369" s="17">
        <v>52</v>
      </c>
      <c r="C369" s="17">
        <v>13</v>
      </c>
      <c r="D369" s="17">
        <v>6</v>
      </c>
      <c r="E369" s="17">
        <v>26</v>
      </c>
      <c r="F369" s="13">
        <f t="shared" ref="F369:F381" si="160">B369+C369/60</f>
        <v>52.216666666666669</v>
      </c>
      <c r="G369" s="13">
        <f t="shared" ref="G369:G381" si="161">F369*3.141592654/180</f>
        <v>0.91135275786870373</v>
      </c>
      <c r="H369" s="13">
        <f t="shared" ref="H369:H381" si="162">D369+E369/60</f>
        <v>6.4333333333333336</v>
      </c>
      <c r="I369" s="13"/>
      <c r="J369" s="13"/>
      <c r="K369" s="13">
        <f t="shared" ref="K369:K381" si="163">360-H369-93</f>
        <v>260.56666666666666</v>
      </c>
      <c r="L369" s="13">
        <f t="shared" ref="L369:L381" si="164">K369*3.141592654/180</f>
        <v>4.5477462548737035</v>
      </c>
      <c r="M369" s="14">
        <f t="shared" ref="M369:M381" si="165">6371*COS(G369)*COS(L369)</f>
        <v>-639.76134314389344</v>
      </c>
      <c r="N369" s="14">
        <f t="shared" ref="N369:N381" si="166">6371*COS(G369)*SIN(L369)</f>
        <v>-3850.5810010835753</v>
      </c>
      <c r="O369" s="14">
        <f t="shared" ref="O369:O381" si="167">6371*SIN(G369)</f>
        <v>5035.2132405602188</v>
      </c>
      <c r="P369" s="14">
        <f t="shared" ref="P369:P381" si="168">INT(M369)</f>
        <v>-640</v>
      </c>
      <c r="Q369" s="14">
        <f t="shared" ref="Q369:Q381" si="169">INT(N369)</f>
        <v>-3851</v>
      </c>
      <c r="R369" s="14">
        <f t="shared" ref="R369:R381" si="170">INT(O369)</f>
        <v>5035</v>
      </c>
      <c r="S369" s="15" t="str">
        <f t="shared" ref="S369:S382" si="171">CONCATENATE(P369,",",Q369,",",R369)</f>
        <v>-640,-3851,5035</v>
      </c>
    </row>
    <row r="370" spans="1:19" x14ac:dyDescent="0.25">
      <c r="B370" s="16">
        <v>51</v>
      </c>
      <c r="C370" s="16">
        <v>27</v>
      </c>
      <c r="D370" s="16">
        <v>9</v>
      </c>
      <c r="E370" s="16">
        <v>28</v>
      </c>
      <c r="F370" s="6">
        <f t="shared" si="160"/>
        <v>51.45</v>
      </c>
      <c r="G370" s="6">
        <f t="shared" si="161"/>
        <v>0.8979719002683334</v>
      </c>
      <c r="H370" s="6">
        <f t="shared" si="162"/>
        <v>9.4666666666666668</v>
      </c>
      <c r="I370" s="6"/>
      <c r="J370" s="6"/>
      <c r="K370" s="6">
        <f t="shared" si="163"/>
        <v>257.53333333333336</v>
      </c>
      <c r="L370" s="6">
        <f t="shared" si="164"/>
        <v>4.4948046008896299</v>
      </c>
      <c r="M370" s="7">
        <f t="shared" si="165"/>
        <v>-857.09447903047226</v>
      </c>
      <c r="N370" s="7">
        <f t="shared" si="166"/>
        <v>-3876.775531073471</v>
      </c>
      <c r="O370" s="7">
        <f t="shared" si="167"/>
        <v>4982.5336462171017</v>
      </c>
      <c r="P370" s="7">
        <f t="shared" si="168"/>
        <v>-858</v>
      </c>
      <c r="Q370" s="7">
        <f t="shared" si="169"/>
        <v>-3877</v>
      </c>
      <c r="R370" s="7">
        <f t="shared" si="170"/>
        <v>4982</v>
      </c>
      <c r="S370" s="10" t="str">
        <f t="shared" si="171"/>
        <v>-858,-3877,4982</v>
      </c>
    </row>
    <row r="371" spans="1:19" x14ac:dyDescent="0.25">
      <c r="B371" s="16">
        <v>52</v>
      </c>
      <c r="C371" s="16">
        <v>7</v>
      </c>
      <c r="D371" s="16">
        <v>10</v>
      </c>
      <c r="E371" s="16">
        <v>32</v>
      </c>
      <c r="F371" s="6">
        <f t="shared" si="160"/>
        <v>52.116666666666667</v>
      </c>
      <c r="G371" s="6">
        <f t="shared" si="161"/>
        <v>0.90960742861648147</v>
      </c>
      <c r="H371" s="6">
        <f t="shared" si="162"/>
        <v>10.533333333333333</v>
      </c>
      <c r="I371" s="6"/>
      <c r="J371" s="6"/>
      <c r="K371" s="6">
        <f t="shared" si="163"/>
        <v>256.46666666666664</v>
      </c>
      <c r="L371" s="6">
        <f t="shared" si="164"/>
        <v>4.4761877555325924</v>
      </c>
      <c r="M371" s="7">
        <f t="shared" si="165"/>
        <v>-915.48587698008373</v>
      </c>
      <c r="N371" s="7">
        <f t="shared" si="166"/>
        <v>-3803.5235369407756</v>
      </c>
      <c r="O371" s="7">
        <f t="shared" si="167"/>
        <v>5028.3929155335045</v>
      </c>
      <c r="P371" s="7">
        <f t="shared" si="168"/>
        <v>-916</v>
      </c>
      <c r="Q371" s="7">
        <f t="shared" si="169"/>
        <v>-3804</v>
      </c>
      <c r="R371" s="7">
        <f t="shared" si="170"/>
        <v>5028</v>
      </c>
      <c r="S371" s="10" t="str">
        <f t="shared" si="171"/>
        <v>-916,-3804,5028</v>
      </c>
    </row>
    <row r="372" spans="1:19" x14ac:dyDescent="0.25">
      <c r="B372" s="16">
        <v>53</v>
      </c>
      <c r="C372" s="16">
        <v>6</v>
      </c>
      <c r="D372" s="16">
        <v>9</v>
      </c>
      <c r="E372" s="16">
        <v>29</v>
      </c>
      <c r="F372" s="6">
        <f t="shared" si="160"/>
        <v>53.1</v>
      </c>
      <c r="G372" s="6">
        <f t="shared" si="161"/>
        <v>0.92676983293000004</v>
      </c>
      <c r="H372" s="6">
        <f t="shared" si="162"/>
        <v>9.4833333333333325</v>
      </c>
      <c r="I372" s="6"/>
      <c r="J372" s="6"/>
      <c r="K372" s="6">
        <f t="shared" si="163"/>
        <v>257.51666666666665</v>
      </c>
      <c r="L372" s="6">
        <f t="shared" si="164"/>
        <v>4.4945137126809254</v>
      </c>
      <c r="M372" s="7">
        <f t="shared" si="165"/>
        <v>-826.85514310862311</v>
      </c>
      <c r="N372" s="7">
        <f t="shared" si="166"/>
        <v>-3734.8435910269964</v>
      </c>
      <c r="O372" s="7">
        <f t="shared" si="167"/>
        <v>5094.7909596841546</v>
      </c>
      <c r="P372" s="7">
        <f t="shared" si="168"/>
        <v>-827</v>
      </c>
      <c r="Q372" s="7">
        <f t="shared" si="169"/>
        <v>-3735</v>
      </c>
      <c r="R372" s="7">
        <f t="shared" si="170"/>
        <v>5094</v>
      </c>
      <c r="S372" s="10" t="str">
        <f t="shared" si="171"/>
        <v>-827,-3735,5094</v>
      </c>
    </row>
    <row r="373" spans="1:19" x14ac:dyDescent="0.25">
      <c r="B373" s="16">
        <v>53</v>
      </c>
      <c r="C373" s="16">
        <v>35</v>
      </c>
      <c r="D373" s="16">
        <v>10</v>
      </c>
      <c r="E373" s="16">
        <v>13</v>
      </c>
      <c r="F373" s="6">
        <f t="shared" si="160"/>
        <v>53.583333333333336</v>
      </c>
      <c r="G373" s="6">
        <f t="shared" si="161"/>
        <v>0.93520559098240752</v>
      </c>
      <c r="H373" s="6">
        <f t="shared" si="162"/>
        <v>10.216666666666667</v>
      </c>
      <c r="I373" s="6"/>
      <c r="J373" s="6"/>
      <c r="K373" s="6">
        <f t="shared" si="163"/>
        <v>256.78333333333336</v>
      </c>
      <c r="L373" s="6">
        <f t="shared" si="164"/>
        <v>4.4817146314979635</v>
      </c>
      <c r="M373" s="7">
        <f t="shared" si="165"/>
        <v>-864.73134531471692</v>
      </c>
      <c r="N373" s="7">
        <f t="shared" si="166"/>
        <v>-3681.982948366996</v>
      </c>
      <c r="O373" s="7">
        <f t="shared" si="167"/>
        <v>5126.8784136514187</v>
      </c>
      <c r="P373" s="7">
        <f t="shared" si="168"/>
        <v>-865</v>
      </c>
      <c r="Q373" s="7">
        <f t="shared" si="169"/>
        <v>-3682</v>
      </c>
      <c r="R373" s="7">
        <f t="shared" si="170"/>
        <v>5126</v>
      </c>
      <c r="S373" s="10" t="str">
        <f t="shared" si="171"/>
        <v>-865,-3682,5126</v>
      </c>
    </row>
    <row r="374" spans="1:19" x14ac:dyDescent="0.25">
      <c r="B374" s="16">
        <v>54</v>
      </c>
      <c r="C374" s="16">
        <v>20</v>
      </c>
      <c r="D374" s="16">
        <v>9</v>
      </c>
      <c r="E374" s="16">
        <v>58</v>
      </c>
      <c r="F374" s="6">
        <f t="shared" si="160"/>
        <v>54.333333333333336</v>
      </c>
      <c r="G374" s="6">
        <f t="shared" si="161"/>
        <v>0.94829556037407425</v>
      </c>
      <c r="H374" s="6">
        <f t="shared" si="162"/>
        <v>9.9666666666666668</v>
      </c>
      <c r="I374" s="6"/>
      <c r="J374" s="6"/>
      <c r="K374" s="6">
        <f t="shared" si="163"/>
        <v>257.03333333333336</v>
      </c>
      <c r="L374" s="6">
        <f t="shared" si="164"/>
        <v>4.4860779546285192</v>
      </c>
      <c r="M374" s="7">
        <f t="shared" si="165"/>
        <v>-833.52663355983384</v>
      </c>
      <c r="N374" s="7">
        <f t="shared" si="166"/>
        <v>-3620.0076809563743</v>
      </c>
      <c r="O374" s="7">
        <f t="shared" si="167"/>
        <v>5175.946168669383</v>
      </c>
      <c r="P374" s="7">
        <f t="shared" si="168"/>
        <v>-834</v>
      </c>
      <c r="Q374" s="7">
        <f t="shared" si="169"/>
        <v>-3621</v>
      </c>
      <c r="R374" s="7">
        <f t="shared" si="170"/>
        <v>5175</v>
      </c>
      <c r="S374" s="10" t="str">
        <f t="shared" si="171"/>
        <v>-834,-3621,5175</v>
      </c>
    </row>
    <row r="375" spans="1:19" x14ac:dyDescent="0.25">
      <c r="B375" s="16">
        <v>54</v>
      </c>
      <c r="C375" s="16">
        <v>28</v>
      </c>
      <c r="D375" s="16">
        <v>8</v>
      </c>
      <c r="E375" s="16">
        <v>18</v>
      </c>
      <c r="F375" s="6">
        <f t="shared" si="160"/>
        <v>54.466666666666669</v>
      </c>
      <c r="G375" s="6">
        <f t="shared" si="161"/>
        <v>0.95062266604370382</v>
      </c>
      <c r="H375" s="6">
        <f t="shared" si="162"/>
        <v>8.3000000000000007</v>
      </c>
      <c r="I375" s="6"/>
      <c r="J375" s="6"/>
      <c r="K375" s="6">
        <f t="shared" si="163"/>
        <v>258.7</v>
      </c>
      <c r="L375" s="6">
        <f t="shared" si="164"/>
        <v>4.5151667754988889</v>
      </c>
      <c r="M375" s="7">
        <f t="shared" si="165"/>
        <v>-725.52497000517383</v>
      </c>
      <c r="N375" s="7">
        <f t="shared" si="166"/>
        <v>-3630.8977941972221</v>
      </c>
      <c r="O375" s="7">
        <f t="shared" si="167"/>
        <v>5184.5767161835629</v>
      </c>
      <c r="P375" s="7">
        <f t="shared" si="168"/>
        <v>-726</v>
      </c>
      <c r="Q375" s="7">
        <f t="shared" si="169"/>
        <v>-3631</v>
      </c>
      <c r="R375" s="7">
        <f t="shared" si="170"/>
        <v>5184</v>
      </c>
      <c r="S375" s="10" t="str">
        <f t="shared" si="171"/>
        <v>-726,-3631,5184</v>
      </c>
    </row>
    <row r="376" spans="1:19" x14ac:dyDescent="0.25">
      <c r="B376" s="16">
        <v>54</v>
      </c>
      <c r="C376" s="16">
        <v>43</v>
      </c>
      <c r="D376" s="16">
        <v>8</v>
      </c>
      <c r="E376" s="16">
        <v>51</v>
      </c>
      <c r="F376" s="6">
        <f t="shared" si="160"/>
        <v>54.716666666666669</v>
      </c>
      <c r="G376" s="6">
        <f t="shared" si="161"/>
        <v>0.95498598917425936</v>
      </c>
      <c r="H376" s="6">
        <f t="shared" si="162"/>
        <v>8.85</v>
      </c>
      <c r="I376" s="6"/>
      <c r="J376" s="6"/>
      <c r="K376" s="6">
        <f t="shared" si="163"/>
        <v>258.14999999999998</v>
      </c>
      <c r="L376" s="6">
        <f t="shared" si="164"/>
        <v>4.5055674646116666</v>
      </c>
      <c r="M376" s="7">
        <f t="shared" si="165"/>
        <v>-755.69247236732895</v>
      </c>
      <c r="N376" s="7">
        <f t="shared" si="166"/>
        <v>-3601.5917731002655</v>
      </c>
      <c r="O376" s="7">
        <f t="shared" si="167"/>
        <v>5200.6832807953069</v>
      </c>
      <c r="P376" s="7">
        <f t="shared" si="168"/>
        <v>-756</v>
      </c>
      <c r="Q376" s="7">
        <f t="shared" si="169"/>
        <v>-3602</v>
      </c>
      <c r="R376" s="7">
        <f t="shared" si="170"/>
        <v>5200</v>
      </c>
      <c r="S376" s="10" t="str">
        <f t="shared" si="171"/>
        <v>-756,-3602,5200</v>
      </c>
    </row>
    <row r="377" spans="1:19" x14ac:dyDescent="0.25">
      <c r="B377" s="16">
        <v>55</v>
      </c>
      <c r="C377" s="16">
        <v>17</v>
      </c>
      <c r="D377" s="16">
        <v>7</v>
      </c>
      <c r="E377" s="16">
        <v>48</v>
      </c>
      <c r="F377" s="6">
        <f t="shared" si="160"/>
        <v>55.283333333333331</v>
      </c>
      <c r="G377" s="6">
        <f t="shared" si="161"/>
        <v>0.96487618827018506</v>
      </c>
      <c r="H377" s="6">
        <f t="shared" si="162"/>
        <v>7.8</v>
      </c>
      <c r="I377" s="6"/>
      <c r="J377" s="6"/>
      <c r="K377" s="6">
        <f t="shared" si="163"/>
        <v>259.2</v>
      </c>
      <c r="L377" s="6">
        <f t="shared" si="164"/>
        <v>4.5238934217599995</v>
      </c>
      <c r="M377" s="7">
        <f t="shared" si="165"/>
        <v>-679.89498317194295</v>
      </c>
      <c r="N377" s="7">
        <f t="shared" si="166"/>
        <v>-3564.1343291032877</v>
      </c>
      <c r="O377" s="7">
        <f t="shared" si="167"/>
        <v>5236.8244476939535</v>
      </c>
      <c r="P377" s="7">
        <f t="shared" si="168"/>
        <v>-680</v>
      </c>
      <c r="Q377" s="7">
        <f t="shared" si="169"/>
        <v>-3565</v>
      </c>
      <c r="R377" s="7">
        <f t="shared" si="170"/>
        <v>5236</v>
      </c>
      <c r="S377" s="10" t="str">
        <f t="shared" si="171"/>
        <v>-680,-3565,5236</v>
      </c>
    </row>
    <row r="378" spans="1:19" x14ac:dyDescent="0.25">
      <c r="B378" s="16">
        <v>55</v>
      </c>
      <c r="C378" s="16">
        <v>11</v>
      </c>
      <c r="D378" s="16">
        <v>6</v>
      </c>
      <c r="E378" s="16">
        <v>9</v>
      </c>
      <c r="F378" s="6">
        <f t="shared" si="160"/>
        <v>55.18333333333333</v>
      </c>
      <c r="G378" s="6">
        <f t="shared" si="161"/>
        <v>0.96313085901796303</v>
      </c>
      <c r="H378" s="6">
        <f t="shared" si="162"/>
        <v>6.15</v>
      </c>
      <c r="I378" s="6"/>
      <c r="J378" s="6"/>
      <c r="K378" s="6">
        <f t="shared" si="163"/>
        <v>260.85000000000002</v>
      </c>
      <c r="L378" s="6">
        <f t="shared" si="164"/>
        <v>4.5526913544216674</v>
      </c>
      <c r="M378" s="7">
        <f t="shared" si="165"/>
        <v>-578.44012065074685</v>
      </c>
      <c r="N378" s="7">
        <f t="shared" si="166"/>
        <v>-3591.2516091583461</v>
      </c>
      <c r="O378" s="7">
        <f t="shared" si="167"/>
        <v>5230.4837163057045</v>
      </c>
      <c r="P378" s="7">
        <f t="shared" si="168"/>
        <v>-579</v>
      </c>
      <c r="Q378" s="7">
        <f t="shared" si="169"/>
        <v>-3592</v>
      </c>
      <c r="R378" s="7">
        <f t="shared" si="170"/>
        <v>5230</v>
      </c>
      <c r="S378" s="10" t="str">
        <f t="shared" si="171"/>
        <v>-579,-3592,5230</v>
      </c>
    </row>
    <row r="379" spans="1:19" x14ac:dyDescent="0.25">
      <c r="B379" s="16">
        <v>54</v>
      </c>
      <c r="C379" s="16">
        <v>22</v>
      </c>
      <c r="D379" s="16">
        <v>5</v>
      </c>
      <c r="E379" s="16">
        <v>25</v>
      </c>
      <c r="F379" s="6">
        <f t="shared" si="160"/>
        <v>54.366666666666667</v>
      </c>
      <c r="G379" s="6">
        <f t="shared" si="161"/>
        <v>0.94887733679148156</v>
      </c>
      <c r="H379" s="6">
        <f t="shared" si="162"/>
        <v>5.416666666666667</v>
      </c>
      <c r="I379" s="6"/>
      <c r="J379" s="6"/>
      <c r="K379" s="6">
        <f t="shared" si="163"/>
        <v>261.58333333333331</v>
      </c>
      <c r="L379" s="6">
        <f t="shared" si="164"/>
        <v>4.5654904356046293</v>
      </c>
      <c r="M379" s="7">
        <f t="shared" si="165"/>
        <v>-543.2871773488074</v>
      </c>
      <c r="N379" s="7">
        <f t="shared" si="166"/>
        <v>-3671.742609289091</v>
      </c>
      <c r="O379" s="7">
        <f t="shared" si="167"/>
        <v>5178.1064351806535</v>
      </c>
      <c r="P379" s="7">
        <f t="shared" si="168"/>
        <v>-544</v>
      </c>
      <c r="Q379" s="7">
        <f t="shared" si="169"/>
        <v>-3672</v>
      </c>
      <c r="R379" s="7">
        <f t="shared" si="170"/>
        <v>5178</v>
      </c>
      <c r="S379" s="10" t="str">
        <f t="shared" si="171"/>
        <v>-544,-3672,5178</v>
      </c>
    </row>
    <row r="380" spans="1:19" x14ac:dyDescent="0.25">
      <c r="B380" s="16">
        <v>53</v>
      </c>
      <c r="C380" s="16">
        <v>50</v>
      </c>
      <c r="D380" s="16">
        <v>6</v>
      </c>
      <c r="E380" s="16">
        <v>13</v>
      </c>
      <c r="F380" s="6">
        <f t="shared" si="160"/>
        <v>53.833333333333336</v>
      </c>
      <c r="G380" s="6">
        <f t="shared" si="161"/>
        <v>0.93956891411296306</v>
      </c>
      <c r="H380" s="6">
        <f t="shared" si="162"/>
        <v>6.2166666666666668</v>
      </c>
      <c r="I380" s="6"/>
      <c r="J380" s="6"/>
      <c r="K380" s="6">
        <f t="shared" si="163"/>
        <v>260.78333333333336</v>
      </c>
      <c r="L380" s="6">
        <f t="shared" si="164"/>
        <v>4.551527801586853</v>
      </c>
      <c r="M380" s="7">
        <f t="shared" si="165"/>
        <v>-602.19399922235834</v>
      </c>
      <c r="N380" s="7">
        <f t="shared" si="166"/>
        <v>-3711.217542584036</v>
      </c>
      <c r="O380" s="7">
        <f t="shared" si="167"/>
        <v>5143.3323574232591</v>
      </c>
      <c r="P380" s="7">
        <f t="shared" si="168"/>
        <v>-603</v>
      </c>
      <c r="Q380" s="7">
        <f t="shared" si="169"/>
        <v>-3712</v>
      </c>
      <c r="R380" s="7">
        <f t="shared" si="170"/>
        <v>5143</v>
      </c>
      <c r="S380" s="10" t="str">
        <f t="shared" si="171"/>
        <v>-603,-3712,5143</v>
      </c>
    </row>
    <row r="381" spans="1:19" x14ac:dyDescent="0.25">
      <c r="B381" s="16">
        <v>52</v>
      </c>
      <c r="C381" s="16">
        <v>13</v>
      </c>
      <c r="D381" s="16">
        <v>6</v>
      </c>
      <c r="E381" s="16">
        <v>26</v>
      </c>
      <c r="F381" s="6">
        <f t="shared" si="160"/>
        <v>52.216666666666669</v>
      </c>
      <c r="G381" s="6">
        <f t="shared" si="161"/>
        <v>0.91135275786870373</v>
      </c>
      <c r="H381" s="6">
        <f t="shared" si="162"/>
        <v>6.4333333333333336</v>
      </c>
      <c r="I381" s="6"/>
      <c r="J381" s="6"/>
      <c r="K381" s="6">
        <f t="shared" si="163"/>
        <v>260.56666666666666</v>
      </c>
      <c r="L381" s="6">
        <f t="shared" si="164"/>
        <v>4.5477462548737035</v>
      </c>
      <c r="M381" s="7">
        <f t="shared" si="165"/>
        <v>-639.76134314389344</v>
      </c>
      <c r="N381" s="7">
        <f t="shared" si="166"/>
        <v>-3850.5810010835753</v>
      </c>
      <c r="O381" s="7">
        <f t="shared" si="167"/>
        <v>5035.2132405602188</v>
      </c>
      <c r="P381" s="7">
        <f t="shared" si="168"/>
        <v>-640</v>
      </c>
      <c r="Q381" s="7">
        <f t="shared" si="169"/>
        <v>-3851</v>
      </c>
      <c r="R381" s="7">
        <f t="shared" si="170"/>
        <v>5035</v>
      </c>
      <c r="S381" s="10" t="str">
        <f t="shared" si="171"/>
        <v>-640,-3851,5035</v>
      </c>
    </row>
    <row r="382" spans="1:19" x14ac:dyDescent="0.25">
      <c r="B382" s="16"/>
      <c r="C382" s="16"/>
      <c r="D382" s="16"/>
      <c r="E382" s="16"/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 s="10" t="str">
        <f t="shared" si="171"/>
        <v>0,0,0</v>
      </c>
    </row>
    <row r="383" spans="1:19" s="12" customFormat="1" x14ac:dyDescent="0.25">
      <c r="A383" s="11" t="s">
        <v>39</v>
      </c>
      <c r="B383" s="17">
        <v>7</v>
      </c>
      <c r="C383" s="17">
        <v>14</v>
      </c>
      <c r="D383" s="17">
        <v>78</v>
      </c>
      <c r="E383" s="17">
        <v>5</v>
      </c>
      <c r="F383" s="13">
        <f t="shared" ref="F383:F426" si="172">B383+C383/60</f>
        <v>7.2333333333333334</v>
      </c>
      <c r="G383" s="13">
        <f t="shared" ref="G383:G426" si="173">F383*3.141592654/180</f>
        <v>0.12624548257740742</v>
      </c>
      <c r="H383" s="13">
        <f t="shared" ref="H383:H426" si="174">D383+E383/60</f>
        <v>78.083333333333329</v>
      </c>
      <c r="I383" s="13"/>
      <c r="J383" s="13"/>
      <c r="K383" s="13">
        <f t="shared" ref="K383:K426" si="175">360-H383-93</f>
        <v>188.91666666666669</v>
      </c>
      <c r="L383" s="13">
        <f t="shared" ref="L383:L426" si="176">K383*3.141592654/180</f>
        <v>3.2972178456564816</v>
      </c>
      <c r="M383" s="14">
        <f t="shared" ref="M383:M426" si="177">6371*COS(G383)*COS(L383)</f>
        <v>-6243.9152194556718</v>
      </c>
      <c r="N383" s="14">
        <f t="shared" ref="N383:N426" si="178">6371*COS(G383)*SIN(L383)</f>
        <v>-979.6319382663379</v>
      </c>
      <c r="O383" s="14">
        <f t="shared" ref="O383:O426" si="179">6371*SIN(G383)</f>
        <v>802.17516651811729</v>
      </c>
      <c r="P383" s="14">
        <f t="shared" ref="P383:P426" si="180">INT(M383)</f>
        <v>-6244</v>
      </c>
      <c r="Q383" s="14">
        <f t="shared" ref="Q383:Q426" si="181">INT(N383)</f>
        <v>-980</v>
      </c>
      <c r="R383" s="14">
        <f t="shared" ref="R383:R426" si="182">INT(O383)</f>
        <v>802</v>
      </c>
      <c r="S383" s="15" t="str">
        <f t="shared" ref="S383:S426" si="183">CONCATENATE(P383,",",Q383,",",R383)</f>
        <v>-6244,-980,802</v>
      </c>
    </row>
    <row r="384" spans="1:19" x14ac:dyDescent="0.25">
      <c r="B384" s="16">
        <v>3</v>
      </c>
      <c r="C384" s="16">
        <v>48</v>
      </c>
      <c r="D384" s="16">
        <v>77</v>
      </c>
      <c r="E384" s="16">
        <v>18</v>
      </c>
      <c r="F384" s="6">
        <f t="shared" si="172"/>
        <v>3.8</v>
      </c>
      <c r="G384" s="6">
        <f t="shared" si="173"/>
        <v>6.6322511584444438E-2</v>
      </c>
      <c r="H384" s="6">
        <f t="shared" si="174"/>
        <v>77.3</v>
      </c>
      <c r="I384" s="6"/>
      <c r="J384" s="6"/>
      <c r="K384" s="6">
        <f t="shared" si="175"/>
        <v>189.7</v>
      </c>
      <c r="L384" s="6">
        <f t="shared" si="176"/>
        <v>3.3108895914655552</v>
      </c>
      <c r="M384" s="7">
        <f t="shared" si="177"/>
        <v>-6266.1102048869097</v>
      </c>
      <c r="N384" s="7">
        <f t="shared" si="178"/>
        <v>-1071.0858352070597</v>
      </c>
      <c r="O384" s="7">
        <f t="shared" si="179"/>
        <v>422.23101950345193</v>
      </c>
      <c r="P384" s="7">
        <f t="shared" si="180"/>
        <v>-6267</v>
      </c>
      <c r="Q384" s="7">
        <f t="shared" si="181"/>
        <v>-1072</v>
      </c>
      <c r="R384" s="7">
        <f t="shared" si="182"/>
        <v>422</v>
      </c>
      <c r="S384" s="10" t="str">
        <f t="shared" si="183"/>
        <v>-6267,-1072,422</v>
      </c>
    </row>
    <row r="385" spans="2:19" x14ac:dyDescent="0.25">
      <c r="B385" s="16">
        <v>0</v>
      </c>
      <c r="C385" s="16">
        <v>36</v>
      </c>
      <c r="D385" s="16">
        <v>79</v>
      </c>
      <c r="E385" s="16">
        <v>52</v>
      </c>
      <c r="F385" s="6">
        <f t="shared" si="172"/>
        <v>0.6</v>
      </c>
      <c r="G385" s="6">
        <f t="shared" si="173"/>
        <v>1.0471975513333332E-2</v>
      </c>
      <c r="H385" s="6">
        <f t="shared" si="174"/>
        <v>79.86666666666666</v>
      </c>
      <c r="I385" s="6"/>
      <c r="J385" s="6"/>
      <c r="K385" s="6">
        <f t="shared" si="175"/>
        <v>187.13333333333333</v>
      </c>
      <c r="L385" s="6">
        <f t="shared" si="176"/>
        <v>3.2660928073251854</v>
      </c>
      <c r="M385" s="7">
        <f t="shared" si="177"/>
        <v>-6321.3409553357096</v>
      </c>
      <c r="N385" s="7">
        <f t="shared" si="178"/>
        <v>-791.09957456919039</v>
      </c>
      <c r="O385" s="7">
        <f t="shared" si="179"/>
        <v>66.715736613312885</v>
      </c>
      <c r="P385" s="7">
        <f t="shared" si="180"/>
        <v>-6322</v>
      </c>
      <c r="Q385" s="7">
        <f t="shared" si="181"/>
        <v>-792</v>
      </c>
      <c r="R385" s="7">
        <f t="shared" si="182"/>
        <v>66</v>
      </c>
      <c r="S385" s="10" t="str">
        <f t="shared" si="183"/>
        <v>-6322,-792,66</v>
      </c>
    </row>
    <row r="386" spans="2:19" x14ac:dyDescent="0.25">
      <c r="B386" s="16">
        <v>-2</v>
      </c>
      <c r="C386" s="16">
        <v>-13</v>
      </c>
      <c r="D386" s="16">
        <v>80</v>
      </c>
      <c r="E386" s="16">
        <v>55</v>
      </c>
      <c r="F386" s="6">
        <f t="shared" si="172"/>
        <v>-2.2166666666666668</v>
      </c>
      <c r="G386" s="6">
        <f t="shared" si="173"/>
        <v>-3.8688131757592593E-2</v>
      </c>
      <c r="H386" s="6">
        <f t="shared" si="174"/>
        <v>80.916666666666671</v>
      </c>
      <c r="I386" s="6"/>
      <c r="J386" s="6"/>
      <c r="K386" s="6">
        <f t="shared" si="175"/>
        <v>186.08333333333331</v>
      </c>
      <c r="L386" s="6">
        <f t="shared" si="176"/>
        <v>3.247766850176852</v>
      </c>
      <c r="M386" s="7">
        <f t="shared" si="177"/>
        <v>-6330.3831824300178</v>
      </c>
      <c r="N386" s="7">
        <f t="shared" si="178"/>
        <v>-674.66039565521157</v>
      </c>
      <c r="O386" s="7">
        <f t="shared" si="179"/>
        <v>-246.42060413357359</v>
      </c>
      <c r="P386" s="7">
        <f t="shared" si="180"/>
        <v>-6331</v>
      </c>
      <c r="Q386" s="7">
        <f t="shared" si="181"/>
        <v>-675</v>
      </c>
      <c r="R386" s="7">
        <f t="shared" si="182"/>
        <v>-247</v>
      </c>
      <c r="S386" s="10" t="str">
        <f t="shared" si="183"/>
        <v>-6331,-675,-247</v>
      </c>
    </row>
    <row r="387" spans="2:19" x14ac:dyDescent="0.25">
      <c r="B387" s="16">
        <v>-3</v>
      </c>
      <c r="C387" s="16">
        <v>-9</v>
      </c>
      <c r="D387" s="16">
        <v>80</v>
      </c>
      <c r="E387" s="16">
        <v>10</v>
      </c>
      <c r="F387" s="6">
        <f t="shared" si="172"/>
        <v>-3.15</v>
      </c>
      <c r="G387" s="6">
        <f t="shared" si="173"/>
        <v>-5.4977871445E-2</v>
      </c>
      <c r="H387" s="6">
        <f t="shared" si="174"/>
        <v>80.166666666666671</v>
      </c>
      <c r="I387" s="6"/>
      <c r="J387" s="6"/>
      <c r="K387" s="6">
        <f t="shared" si="175"/>
        <v>186.83333333333331</v>
      </c>
      <c r="L387" s="6">
        <f t="shared" si="176"/>
        <v>3.2608568195685184</v>
      </c>
      <c r="M387" s="7">
        <f t="shared" si="177"/>
        <v>-6316.1857355300081</v>
      </c>
      <c r="N387" s="7">
        <f t="shared" si="178"/>
        <v>-756.8866686807562</v>
      </c>
      <c r="O387" s="7">
        <f t="shared" si="179"/>
        <v>-350.08759626785775</v>
      </c>
      <c r="P387" s="7">
        <f t="shared" si="180"/>
        <v>-6317</v>
      </c>
      <c r="Q387" s="7">
        <f t="shared" si="181"/>
        <v>-757</v>
      </c>
      <c r="R387" s="7">
        <f t="shared" si="182"/>
        <v>-351</v>
      </c>
      <c r="S387" s="10" t="str">
        <f t="shared" si="183"/>
        <v>-6317,-757,-351</v>
      </c>
    </row>
    <row r="388" spans="2:19" x14ac:dyDescent="0.25">
      <c r="B388" s="16">
        <v>-4</v>
      </c>
      <c r="C388" s="16">
        <v>-53</v>
      </c>
      <c r="D388" s="16">
        <v>81</v>
      </c>
      <c r="E388" s="16">
        <v>11</v>
      </c>
      <c r="F388" s="6">
        <f t="shared" si="172"/>
        <v>-4.8833333333333329</v>
      </c>
      <c r="G388" s="6">
        <f t="shared" si="173"/>
        <v>-8.523024515018518E-2</v>
      </c>
      <c r="H388" s="6">
        <f t="shared" si="174"/>
        <v>81.183333333333337</v>
      </c>
      <c r="I388" s="6"/>
      <c r="J388" s="6"/>
      <c r="K388" s="6">
        <f t="shared" si="175"/>
        <v>185.81666666666666</v>
      </c>
      <c r="L388" s="6">
        <f t="shared" si="176"/>
        <v>3.2431126388375926</v>
      </c>
      <c r="M388" s="7">
        <f t="shared" si="177"/>
        <v>-6315.1904272949268</v>
      </c>
      <c r="N388" s="7">
        <f t="shared" si="178"/>
        <v>-643.32967685574306</v>
      </c>
      <c r="O388" s="7">
        <f t="shared" si="179"/>
        <v>-542.34471867918069</v>
      </c>
      <c r="P388" s="7">
        <f t="shared" si="180"/>
        <v>-6316</v>
      </c>
      <c r="Q388" s="7">
        <f t="shared" si="181"/>
        <v>-644</v>
      </c>
      <c r="R388" s="7">
        <f t="shared" si="182"/>
        <v>-543</v>
      </c>
      <c r="S388" s="10" t="str">
        <f t="shared" si="183"/>
        <v>-6316,-644,-543</v>
      </c>
    </row>
    <row r="389" spans="2:19" x14ac:dyDescent="0.25">
      <c r="B389" s="16">
        <v>-6</v>
      </c>
      <c r="C389" s="16">
        <v>-17</v>
      </c>
      <c r="D389" s="16">
        <v>80</v>
      </c>
      <c r="E389" s="16">
        <v>57</v>
      </c>
      <c r="F389" s="6">
        <f t="shared" si="172"/>
        <v>-6.2833333333333332</v>
      </c>
      <c r="G389" s="6">
        <f t="shared" si="173"/>
        <v>-0.1096648546812963</v>
      </c>
      <c r="H389" s="6">
        <f t="shared" si="174"/>
        <v>80.95</v>
      </c>
      <c r="I389" s="6"/>
      <c r="J389" s="6"/>
      <c r="K389" s="6">
        <f t="shared" si="175"/>
        <v>186.05</v>
      </c>
      <c r="L389" s="6">
        <f t="shared" si="176"/>
        <v>3.2471850737594448</v>
      </c>
      <c r="M389" s="7">
        <f t="shared" si="177"/>
        <v>-6297.4569367900949</v>
      </c>
      <c r="N389" s="7">
        <f t="shared" si="178"/>
        <v>-667.44618613629007</v>
      </c>
      <c r="O389" s="7">
        <f t="shared" si="179"/>
        <v>-697.27520957398053</v>
      </c>
      <c r="P389" s="7">
        <f t="shared" si="180"/>
        <v>-6298</v>
      </c>
      <c r="Q389" s="7">
        <f t="shared" si="181"/>
        <v>-668</v>
      </c>
      <c r="R389" s="7">
        <f t="shared" si="182"/>
        <v>-698</v>
      </c>
      <c r="S389" s="10" t="str">
        <f t="shared" si="183"/>
        <v>-6298,-668,-698</v>
      </c>
    </row>
    <row r="390" spans="2:19" x14ac:dyDescent="0.25">
      <c r="B390" s="16">
        <v>-6</v>
      </c>
      <c r="C390" s="16">
        <v>-58</v>
      </c>
      <c r="D390" s="16">
        <v>79</v>
      </c>
      <c r="E390" s="16">
        <v>51</v>
      </c>
      <c r="F390" s="6">
        <f t="shared" si="172"/>
        <v>-6.9666666666666668</v>
      </c>
      <c r="G390" s="6">
        <f t="shared" si="173"/>
        <v>-0.12159127123814817</v>
      </c>
      <c r="H390" s="6">
        <f t="shared" si="174"/>
        <v>79.849999999999994</v>
      </c>
      <c r="I390" s="6"/>
      <c r="J390" s="6"/>
      <c r="K390" s="6">
        <f t="shared" si="175"/>
        <v>187.14999999999998</v>
      </c>
      <c r="L390" s="6">
        <f t="shared" si="176"/>
        <v>3.2663836955338885</v>
      </c>
      <c r="M390" s="7">
        <f t="shared" si="177"/>
        <v>-6274.7851266171892</v>
      </c>
      <c r="N390" s="7">
        <f t="shared" si="178"/>
        <v>-787.12714781959244</v>
      </c>
      <c r="O390" s="7">
        <f t="shared" si="179"/>
        <v>-772.75058586137106</v>
      </c>
      <c r="P390" s="7">
        <f t="shared" si="180"/>
        <v>-6275</v>
      </c>
      <c r="Q390" s="7">
        <f t="shared" si="181"/>
        <v>-788</v>
      </c>
      <c r="R390" s="7">
        <f t="shared" si="182"/>
        <v>-773</v>
      </c>
      <c r="S390" s="10" t="str">
        <f t="shared" si="183"/>
        <v>-6275,-788,-773</v>
      </c>
    </row>
    <row r="391" spans="2:19" x14ac:dyDescent="0.25">
      <c r="B391" s="16">
        <v>-14</v>
      </c>
      <c r="C391" s="16">
        <v>-4</v>
      </c>
      <c r="D391" s="16">
        <v>76</v>
      </c>
      <c r="E391" s="16">
        <v>1</v>
      </c>
      <c r="F391" s="6">
        <f t="shared" si="172"/>
        <v>-14.066666666666666</v>
      </c>
      <c r="G391" s="6">
        <f t="shared" si="173"/>
        <v>-0.24550964814592591</v>
      </c>
      <c r="H391" s="6">
        <f t="shared" si="174"/>
        <v>76.016666666666666</v>
      </c>
      <c r="I391" s="6"/>
      <c r="J391" s="6"/>
      <c r="K391" s="6">
        <f t="shared" si="175"/>
        <v>190.98333333333335</v>
      </c>
      <c r="L391" s="6">
        <f t="shared" si="176"/>
        <v>3.3332879835357407</v>
      </c>
      <c r="M391" s="7">
        <f t="shared" si="177"/>
        <v>-6066.7560702188866</v>
      </c>
      <c r="N391" s="7">
        <f t="shared" si="178"/>
        <v>-1177.426600113519</v>
      </c>
      <c r="O391" s="7">
        <f t="shared" si="179"/>
        <v>-1548.476149576549</v>
      </c>
      <c r="P391" s="7">
        <f t="shared" si="180"/>
        <v>-6067</v>
      </c>
      <c r="Q391" s="7">
        <f t="shared" si="181"/>
        <v>-1178</v>
      </c>
      <c r="R391" s="7">
        <f t="shared" si="182"/>
        <v>-1549</v>
      </c>
      <c r="S391" s="10" t="str">
        <f t="shared" si="183"/>
        <v>-6067,-1178,-1549</v>
      </c>
    </row>
    <row r="392" spans="2:19" x14ac:dyDescent="0.25">
      <c r="B392" s="16">
        <v>-18</v>
      </c>
      <c r="C392" s="16">
        <v>-31</v>
      </c>
      <c r="D392" s="16">
        <v>70</v>
      </c>
      <c r="E392" s="16">
        <v>19</v>
      </c>
      <c r="F392" s="6">
        <f t="shared" si="172"/>
        <v>-18.516666666666666</v>
      </c>
      <c r="G392" s="6">
        <f t="shared" si="173"/>
        <v>-0.32317679986981479</v>
      </c>
      <c r="H392" s="6">
        <f t="shared" si="174"/>
        <v>70.316666666666663</v>
      </c>
      <c r="I392" s="6"/>
      <c r="J392" s="6"/>
      <c r="K392" s="6">
        <f t="shared" si="175"/>
        <v>196.68333333333334</v>
      </c>
      <c r="L392" s="6">
        <f t="shared" si="176"/>
        <v>3.4327717509124076</v>
      </c>
      <c r="M392" s="7">
        <f t="shared" si="177"/>
        <v>-5786.8844700626678</v>
      </c>
      <c r="N392" s="7">
        <f t="shared" si="178"/>
        <v>-1734.3138554114767</v>
      </c>
      <c r="O392" s="7">
        <f t="shared" si="179"/>
        <v>-2023.3053603139824</v>
      </c>
      <c r="P392" s="7">
        <f t="shared" si="180"/>
        <v>-5787</v>
      </c>
      <c r="Q392" s="7">
        <f t="shared" si="181"/>
        <v>-1735</v>
      </c>
      <c r="R392" s="7">
        <f t="shared" si="182"/>
        <v>-2024</v>
      </c>
      <c r="S392" s="10" t="str">
        <f t="shared" si="183"/>
        <v>-5787,-1735,-2024</v>
      </c>
    </row>
    <row r="393" spans="2:19" x14ac:dyDescent="0.25">
      <c r="B393" s="16">
        <v>-30</v>
      </c>
      <c r="C393" s="16">
        <v>-45</v>
      </c>
      <c r="D393" s="16">
        <v>71</v>
      </c>
      <c r="E393" s="16">
        <v>44</v>
      </c>
      <c r="F393" s="6">
        <f t="shared" si="172"/>
        <v>-30.75</v>
      </c>
      <c r="G393" s="6">
        <f t="shared" si="173"/>
        <v>-0.53668874505833331</v>
      </c>
      <c r="H393" s="6">
        <f t="shared" si="174"/>
        <v>71.733333333333334</v>
      </c>
      <c r="I393" s="6"/>
      <c r="J393" s="6"/>
      <c r="K393" s="6">
        <f t="shared" si="175"/>
        <v>195.26666666666665</v>
      </c>
      <c r="L393" s="6">
        <f t="shared" si="176"/>
        <v>3.4080462531725928</v>
      </c>
      <c r="M393" s="7">
        <f t="shared" si="177"/>
        <v>-5282.0598952404607</v>
      </c>
      <c r="N393" s="7">
        <f t="shared" si="178"/>
        <v>-1441.7056391871076</v>
      </c>
      <c r="O393" s="7">
        <f t="shared" si="179"/>
        <v>-3257.4482517805895</v>
      </c>
      <c r="P393" s="7">
        <f t="shared" si="180"/>
        <v>-5283</v>
      </c>
      <c r="Q393" s="7">
        <f t="shared" si="181"/>
        <v>-1442</v>
      </c>
      <c r="R393" s="7">
        <f t="shared" si="182"/>
        <v>-3258</v>
      </c>
      <c r="S393" s="10" t="str">
        <f t="shared" si="183"/>
        <v>-5283,-1442,-3258</v>
      </c>
    </row>
    <row r="394" spans="2:19" x14ac:dyDescent="0.25">
      <c r="B394" s="16">
        <v>-48</v>
      </c>
      <c r="C394" s="16">
        <v>-15</v>
      </c>
      <c r="D394" s="16">
        <v>75</v>
      </c>
      <c r="E394" s="16">
        <v>38</v>
      </c>
      <c r="F394" s="6">
        <f t="shared" si="172"/>
        <v>-48.25</v>
      </c>
      <c r="G394" s="6">
        <f t="shared" si="173"/>
        <v>-0.84212136419722217</v>
      </c>
      <c r="H394" s="6">
        <f t="shared" si="174"/>
        <v>75.63333333333334</v>
      </c>
      <c r="I394" s="6"/>
      <c r="J394" s="6"/>
      <c r="K394" s="6">
        <f t="shared" si="175"/>
        <v>191.36666666666667</v>
      </c>
      <c r="L394" s="6">
        <f t="shared" si="176"/>
        <v>3.3399784123359262</v>
      </c>
      <c r="M394" s="7">
        <f t="shared" si="177"/>
        <v>-4159.1229961934159</v>
      </c>
      <c r="N394" s="7">
        <f t="shared" si="178"/>
        <v>-836.10854239018204</v>
      </c>
      <c r="O394" s="7">
        <f t="shared" si="179"/>
        <v>-4753.131536984567</v>
      </c>
      <c r="P394" s="7">
        <f t="shared" si="180"/>
        <v>-4160</v>
      </c>
      <c r="Q394" s="7">
        <f t="shared" si="181"/>
        <v>-837</v>
      </c>
      <c r="R394" s="7">
        <f t="shared" si="182"/>
        <v>-4754</v>
      </c>
      <c r="S394" s="10" t="str">
        <f t="shared" si="183"/>
        <v>-4160,-837,-4754</v>
      </c>
    </row>
    <row r="395" spans="2:19" x14ac:dyDescent="0.25">
      <c r="B395" s="16">
        <v>-52</v>
      </c>
      <c r="C395" s="16">
        <v>-50</v>
      </c>
      <c r="D395" s="16">
        <v>74</v>
      </c>
      <c r="E395" s="16">
        <v>44</v>
      </c>
      <c r="F395" s="6">
        <f t="shared" si="172"/>
        <v>-52.833333333333336</v>
      </c>
      <c r="G395" s="6">
        <f t="shared" si="173"/>
        <v>-0.9221156215907409</v>
      </c>
      <c r="H395" s="6">
        <f t="shared" si="174"/>
        <v>74.733333333333334</v>
      </c>
      <c r="I395" s="6"/>
      <c r="J395" s="6"/>
      <c r="K395" s="6">
        <f t="shared" si="175"/>
        <v>192.26666666666665</v>
      </c>
      <c r="L395" s="6">
        <f t="shared" si="176"/>
        <v>3.3556863756059259</v>
      </c>
      <c r="M395" s="7">
        <f t="shared" si="177"/>
        <v>-3761.0739691820527</v>
      </c>
      <c r="N395" s="7">
        <f t="shared" si="178"/>
        <v>-817.75490931054424</v>
      </c>
      <c r="O395" s="7">
        <f t="shared" si="179"/>
        <v>-5076.9321944102885</v>
      </c>
      <c r="P395" s="7">
        <f t="shared" si="180"/>
        <v>-3762</v>
      </c>
      <c r="Q395" s="7">
        <f t="shared" si="181"/>
        <v>-818</v>
      </c>
      <c r="R395" s="7">
        <f t="shared" si="182"/>
        <v>-5077</v>
      </c>
      <c r="S395" s="10" t="str">
        <f t="shared" si="183"/>
        <v>-3762,-818,-5077</v>
      </c>
    </row>
    <row r="396" spans="2:19" x14ac:dyDescent="0.25">
      <c r="B396" s="16">
        <v>-55</v>
      </c>
      <c r="C396" s="16">
        <v>-47</v>
      </c>
      <c r="D396" s="16">
        <v>68</v>
      </c>
      <c r="E396" s="16">
        <v>31</v>
      </c>
      <c r="F396" s="6">
        <f t="shared" si="172"/>
        <v>-55.783333333333331</v>
      </c>
      <c r="G396" s="6">
        <f t="shared" si="173"/>
        <v>-0.97360283453129626</v>
      </c>
      <c r="H396" s="6">
        <f t="shared" si="174"/>
        <v>68.516666666666666</v>
      </c>
      <c r="I396" s="6"/>
      <c r="J396" s="6"/>
      <c r="K396" s="6">
        <f t="shared" si="175"/>
        <v>198.48333333333335</v>
      </c>
      <c r="L396" s="6">
        <f t="shared" si="176"/>
        <v>3.4641876774524079</v>
      </c>
      <c r="M396" s="7">
        <f t="shared" si="177"/>
        <v>-3397.7624540943871</v>
      </c>
      <c r="N396" s="7">
        <f t="shared" si="178"/>
        <v>-1135.7765016265632</v>
      </c>
      <c r="O396" s="7">
        <f t="shared" si="179"/>
        <v>-5268.2884359058598</v>
      </c>
      <c r="P396" s="7">
        <f t="shared" si="180"/>
        <v>-3398</v>
      </c>
      <c r="Q396" s="7">
        <f t="shared" si="181"/>
        <v>-1136</v>
      </c>
      <c r="R396" s="7">
        <f t="shared" si="182"/>
        <v>-5269</v>
      </c>
      <c r="S396" s="10" t="str">
        <f t="shared" si="183"/>
        <v>-3398,-1136,-5269</v>
      </c>
    </row>
    <row r="397" spans="2:19" x14ac:dyDescent="0.25">
      <c r="B397" s="16">
        <v>-54</v>
      </c>
      <c r="C397" s="16">
        <v>-48</v>
      </c>
      <c r="D397" s="16">
        <v>64</v>
      </c>
      <c r="E397" s="16">
        <v>58</v>
      </c>
      <c r="F397" s="6">
        <f t="shared" si="172"/>
        <v>-54.8</v>
      </c>
      <c r="G397" s="6">
        <f t="shared" si="173"/>
        <v>-0.9564404302177778</v>
      </c>
      <c r="H397" s="6">
        <f t="shared" si="174"/>
        <v>64.966666666666669</v>
      </c>
      <c r="I397" s="6"/>
      <c r="J397" s="6"/>
      <c r="K397" s="6">
        <f t="shared" si="175"/>
        <v>202.0333333333333</v>
      </c>
      <c r="L397" s="6">
        <f t="shared" si="176"/>
        <v>3.5261468659062958</v>
      </c>
      <c r="M397" s="7">
        <f t="shared" si="177"/>
        <v>-3404.235670907311</v>
      </c>
      <c r="N397" s="7">
        <f t="shared" si="178"/>
        <v>-1377.7048296432238</v>
      </c>
      <c r="O397" s="7">
        <f t="shared" si="179"/>
        <v>-5206.0301477517387</v>
      </c>
      <c r="P397" s="7">
        <f t="shared" si="180"/>
        <v>-3405</v>
      </c>
      <c r="Q397" s="7">
        <f t="shared" si="181"/>
        <v>-1378</v>
      </c>
      <c r="R397" s="7">
        <f t="shared" si="182"/>
        <v>-5207</v>
      </c>
      <c r="S397" s="10" t="str">
        <f t="shared" si="183"/>
        <v>-3405,-1378,-5207</v>
      </c>
    </row>
    <row r="398" spans="2:19" x14ac:dyDescent="0.25">
      <c r="B398" s="16">
        <v>-50</v>
      </c>
      <c r="C398" s="16">
        <v>-49</v>
      </c>
      <c r="D398" s="16">
        <v>69</v>
      </c>
      <c r="E398" s="16">
        <v>23</v>
      </c>
      <c r="F398" s="6">
        <f t="shared" si="172"/>
        <v>-50.81666666666667</v>
      </c>
      <c r="G398" s="6">
        <f t="shared" si="173"/>
        <v>-0.88691814833759264</v>
      </c>
      <c r="H398" s="6">
        <f t="shared" si="174"/>
        <v>69.38333333333334</v>
      </c>
      <c r="I398" s="6"/>
      <c r="J398" s="6"/>
      <c r="K398" s="6">
        <f t="shared" si="175"/>
        <v>197.61666666666667</v>
      </c>
      <c r="L398" s="6">
        <f t="shared" si="176"/>
        <v>3.4490614905998149</v>
      </c>
      <c r="M398" s="7">
        <f t="shared" si="177"/>
        <v>-3836.4501765167183</v>
      </c>
      <c r="N398" s="7">
        <f t="shared" si="178"/>
        <v>-1218.2220740233622</v>
      </c>
      <c r="O398" s="7">
        <f t="shared" si="179"/>
        <v>-4938.3424366346908</v>
      </c>
      <c r="P398" s="7">
        <f t="shared" si="180"/>
        <v>-3837</v>
      </c>
      <c r="Q398" s="7">
        <f t="shared" si="181"/>
        <v>-1219</v>
      </c>
      <c r="R398" s="7">
        <f t="shared" si="182"/>
        <v>-4939</v>
      </c>
      <c r="S398" s="10" t="str">
        <f t="shared" si="183"/>
        <v>-3837,-1219,-4939</v>
      </c>
    </row>
    <row r="399" spans="2:19" x14ac:dyDescent="0.25">
      <c r="B399" s="16">
        <v>-47</v>
      </c>
      <c r="C399" s="16">
        <v>-17</v>
      </c>
      <c r="D399" s="16">
        <v>65</v>
      </c>
      <c r="E399" s="16">
        <v>30</v>
      </c>
      <c r="F399" s="6">
        <f t="shared" si="172"/>
        <v>-47.283333333333331</v>
      </c>
      <c r="G399" s="6">
        <f t="shared" si="173"/>
        <v>-0.82524984809240731</v>
      </c>
      <c r="H399" s="6">
        <f t="shared" si="174"/>
        <v>65.5</v>
      </c>
      <c r="I399" s="6"/>
      <c r="J399" s="6"/>
      <c r="K399" s="6">
        <f t="shared" si="175"/>
        <v>201.5</v>
      </c>
      <c r="L399" s="6">
        <f t="shared" si="176"/>
        <v>3.5168384432277775</v>
      </c>
      <c r="M399" s="7">
        <f t="shared" si="177"/>
        <v>-4021.1875527327384</v>
      </c>
      <c r="N399" s="7">
        <f t="shared" si="178"/>
        <v>-1583.9879035669019</v>
      </c>
      <c r="O399" s="7">
        <f t="shared" si="179"/>
        <v>-4680.8838895128583</v>
      </c>
      <c r="P399" s="7">
        <f t="shared" si="180"/>
        <v>-4022</v>
      </c>
      <c r="Q399" s="7">
        <f t="shared" si="181"/>
        <v>-1584</v>
      </c>
      <c r="R399" s="7">
        <f t="shared" si="182"/>
        <v>-4681</v>
      </c>
      <c r="S399" s="10" t="str">
        <f t="shared" si="183"/>
        <v>-4022,-1584,-4681</v>
      </c>
    </row>
    <row r="400" spans="2:19" x14ac:dyDescent="0.25">
      <c r="B400" s="16">
        <v>-46</v>
      </c>
      <c r="C400" s="16">
        <v>-5</v>
      </c>
      <c r="D400" s="16">
        <v>67</v>
      </c>
      <c r="E400" s="16">
        <v>33</v>
      </c>
      <c r="F400" s="6">
        <f t="shared" si="172"/>
        <v>-46.083333333333336</v>
      </c>
      <c r="G400" s="6">
        <f t="shared" si="173"/>
        <v>-0.80430589706574074</v>
      </c>
      <c r="H400" s="6">
        <f t="shared" si="174"/>
        <v>67.55</v>
      </c>
      <c r="I400" s="6"/>
      <c r="J400" s="6"/>
      <c r="K400" s="6">
        <f t="shared" si="175"/>
        <v>199.45</v>
      </c>
      <c r="L400" s="6">
        <f t="shared" si="176"/>
        <v>3.4810591935572219</v>
      </c>
      <c r="M400" s="7">
        <f t="shared" si="177"/>
        <v>-4166.8167457728168</v>
      </c>
      <c r="N400" s="7">
        <f t="shared" si="178"/>
        <v>-1471.4562461813825</v>
      </c>
      <c r="O400" s="7">
        <f t="shared" si="179"/>
        <v>-4589.3458926867816</v>
      </c>
      <c r="P400" s="7">
        <f t="shared" si="180"/>
        <v>-4167</v>
      </c>
      <c r="Q400" s="7">
        <f t="shared" si="181"/>
        <v>-1472</v>
      </c>
      <c r="R400" s="7">
        <f t="shared" si="182"/>
        <v>-4590</v>
      </c>
      <c r="S400" s="10" t="str">
        <f t="shared" si="183"/>
        <v>-4167,-1472,-4590</v>
      </c>
    </row>
    <row r="401" spans="2:19" x14ac:dyDescent="0.25">
      <c r="B401" s="16">
        <v>-42</v>
      </c>
      <c r="C401" s="16">
        <v>-41</v>
      </c>
      <c r="D401" s="16">
        <v>64</v>
      </c>
      <c r="E401" s="16">
        <v>26</v>
      </c>
      <c r="F401" s="6">
        <f t="shared" si="172"/>
        <v>-42.68333333333333</v>
      </c>
      <c r="G401" s="6">
        <f t="shared" si="173"/>
        <v>-0.7449647024901852</v>
      </c>
      <c r="H401" s="6">
        <f t="shared" si="174"/>
        <v>64.433333333333337</v>
      </c>
      <c r="I401" s="6"/>
      <c r="J401" s="6"/>
      <c r="K401" s="6">
        <f t="shared" si="175"/>
        <v>202.56666666666666</v>
      </c>
      <c r="L401" s="6">
        <f t="shared" si="176"/>
        <v>3.5354552885848149</v>
      </c>
      <c r="M401" s="7">
        <f t="shared" si="177"/>
        <v>-4324.8067627419241</v>
      </c>
      <c r="N401" s="7">
        <f t="shared" si="178"/>
        <v>-1797.2919836432775</v>
      </c>
      <c r="O401" s="7">
        <f t="shared" si="179"/>
        <v>-4319.1930948353456</v>
      </c>
      <c r="P401" s="7">
        <f t="shared" si="180"/>
        <v>-4325</v>
      </c>
      <c r="Q401" s="7">
        <f t="shared" si="181"/>
        <v>-1798</v>
      </c>
      <c r="R401" s="7">
        <f t="shared" si="182"/>
        <v>-4320</v>
      </c>
      <c r="S401" s="10" t="str">
        <f t="shared" si="183"/>
        <v>-4325,-1798,-4320</v>
      </c>
    </row>
    <row r="402" spans="2:19" x14ac:dyDescent="0.25">
      <c r="B402" s="16">
        <v>-40</v>
      </c>
      <c r="C402" s="16">
        <v>-41</v>
      </c>
      <c r="D402" s="16">
        <v>64</v>
      </c>
      <c r="E402" s="16">
        <v>44</v>
      </c>
      <c r="F402" s="6">
        <f t="shared" si="172"/>
        <v>-40.68333333333333</v>
      </c>
      <c r="G402" s="6">
        <f t="shared" si="173"/>
        <v>-0.71005811744574077</v>
      </c>
      <c r="H402" s="6">
        <f t="shared" si="174"/>
        <v>64.733333333333334</v>
      </c>
      <c r="I402" s="6"/>
      <c r="J402" s="6"/>
      <c r="K402" s="6">
        <f t="shared" si="175"/>
        <v>202.26666666666665</v>
      </c>
      <c r="L402" s="6">
        <f t="shared" si="176"/>
        <v>3.5302193008281479</v>
      </c>
      <c r="M402" s="7">
        <f t="shared" si="177"/>
        <v>-4471.0149889859285</v>
      </c>
      <c r="N402" s="7">
        <f t="shared" si="178"/>
        <v>-1830.6589518282244</v>
      </c>
      <c r="O402" s="7">
        <f t="shared" si="179"/>
        <v>-4153.1137439702206</v>
      </c>
      <c r="P402" s="7">
        <f t="shared" si="180"/>
        <v>-4472</v>
      </c>
      <c r="Q402" s="7">
        <f t="shared" si="181"/>
        <v>-1831</v>
      </c>
      <c r="R402" s="7">
        <f t="shared" si="182"/>
        <v>-4154</v>
      </c>
      <c r="S402" s="10" t="str">
        <f t="shared" si="183"/>
        <v>-4472,-1831,-4154</v>
      </c>
    </row>
    <row r="403" spans="2:19" x14ac:dyDescent="0.25">
      <c r="B403" s="16">
        <v>-41</v>
      </c>
      <c r="C403" s="16">
        <v>-3</v>
      </c>
      <c r="D403" s="16">
        <v>62</v>
      </c>
      <c r="E403" s="16">
        <v>33</v>
      </c>
      <c r="F403" s="6">
        <f t="shared" si="172"/>
        <v>-41.05</v>
      </c>
      <c r="G403" s="6">
        <f t="shared" si="173"/>
        <v>-0.71645765803722228</v>
      </c>
      <c r="H403" s="6">
        <f t="shared" si="174"/>
        <v>62.55</v>
      </c>
      <c r="I403" s="6"/>
      <c r="J403" s="6"/>
      <c r="K403" s="6">
        <f t="shared" si="175"/>
        <v>204.45</v>
      </c>
      <c r="L403" s="6">
        <f t="shared" si="176"/>
        <v>3.5683256561683336</v>
      </c>
      <c r="M403" s="7">
        <f t="shared" si="177"/>
        <v>-4373.7418841572708</v>
      </c>
      <c r="N403" s="7">
        <f t="shared" si="178"/>
        <v>-1988.621335884525</v>
      </c>
      <c r="O403" s="7">
        <f t="shared" si="179"/>
        <v>-4183.9464759044477</v>
      </c>
      <c r="P403" s="7">
        <f t="shared" si="180"/>
        <v>-4374</v>
      </c>
      <c r="Q403" s="7">
        <f t="shared" si="181"/>
        <v>-1989</v>
      </c>
      <c r="R403" s="7">
        <f t="shared" si="182"/>
        <v>-4184</v>
      </c>
      <c r="S403" s="10" t="str">
        <f t="shared" si="183"/>
        <v>-4374,-1989,-4184</v>
      </c>
    </row>
    <row r="404" spans="2:19" x14ac:dyDescent="0.25">
      <c r="B404" s="16">
        <v>-38</v>
      </c>
      <c r="C404" s="16">
        <v>-51</v>
      </c>
      <c r="D404" s="16">
        <v>61</v>
      </c>
      <c r="E404" s="16">
        <v>50</v>
      </c>
      <c r="F404" s="6">
        <f t="shared" si="172"/>
        <v>-38.85</v>
      </c>
      <c r="G404" s="6">
        <f t="shared" si="173"/>
        <v>-0.67806041448833343</v>
      </c>
      <c r="H404" s="6">
        <f t="shared" si="174"/>
        <v>61.833333333333336</v>
      </c>
      <c r="I404" s="6"/>
      <c r="J404" s="6"/>
      <c r="K404" s="6">
        <f t="shared" si="175"/>
        <v>205.16666666666669</v>
      </c>
      <c r="L404" s="6">
        <f t="shared" si="176"/>
        <v>3.5808338491425933</v>
      </c>
      <c r="M404" s="7">
        <f t="shared" si="177"/>
        <v>-4490.687434051727</v>
      </c>
      <c r="N404" s="7">
        <f t="shared" si="178"/>
        <v>-2109.9668994169219</v>
      </c>
      <c r="O404" s="7">
        <f t="shared" si="179"/>
        <v>-3996.4242834082138</v>
      </c>
      <c r="P404" s="7">
        <f t="shared" si="180"/>
        <v>-4491</v>
      </c>
      <c r="Q404" s="7">
        <f t="shared" si="181"/>
        <v>-2110</v>
      </c>
      <c r="R404" s="7">
        <f t="shared" si="182"/>
        <v>-3997</v>
      </c>
      <c r="S404" s="10" t="str">
        <f t="shared" si="183"/>
        <v>-4491,-2110,-3997</v>
      </c>
    </row>
    <row r="405" spans="2:19" x14ac:dyDescent="0.25">
      <c r="B405" s="16">
        <v>-38</v>
      </c>
      <c r="C405" s="16">
        <v>-3</v>
      </c>
      <c r="D405" s="16">
        <v>57</v>
      </c>
      <c r="E405" s="16">
        <v>41</v>
      </c>
      <c r="F405" s="6">
        <f t="shared" si="172"/>
        <v>-38.049999999999997</v>
      </c>
      <c r="G405" s="6">
        <f t="shared" si="173"/>
        <v>-0.66409778047055557</v>
      </c>
      <c r="H405" s="6">
        <f t="shared" si="174"/>
        <v>57.68333333333333</v>
      </c>
      <c r="I405" s="6"/>
      <c r="J405" s="6"/>
      <c r="K405" s="6">
        <f t="shared" si="175"/>
        <v>209.31666666666666</v>
      </c>
      <c r="L405" s="6">
        <f t="shared" si="176"/>
        <v>3.6532650131098148</v>
      </c>
      <c r="M405" s="7">
        <f t="shared" si="177"/>
        <v>-4374.4498994339756</v>
      </c>
      <c r="N405" s="7">
        <f t="shared" si="178"/>
        <v>-2456.5002697064647</v>
      </c>
      <c r="O405" s="7">
        <f t="shared" si="179"/>
        <v>-3926.7589055446406</v>
      </c>
      <c r="P405" s="7">
        <f t="shared" si="180"/>
        <v>-4375</v>
      </c>
      <c r="Q405" s="7">
        <f t="shared" si="181"/>
        <v>-2457</v>
      </c>
      <c r="R405" s="7">
        <f t="shared" si="182"/>
        <v>-3927</v>
      </c>
      <c r="S405" s="10" t="str">
        <f t="shared" si="183"/>
        <v>-4375,-2457,-3927</v>
      </c>
    </row>
    <row r="406" spans="2:19" x14ac:dyDescent="0.25">
      <c r="B406" s="16">
        <v>-36</v>
      </c>
      <c r="C406" s="16">
        <v>-41</v>
      </c>
      <c r="D406" s="16">
        <v>56</v>
      </c>
      <c r="E406" s="16">
        <v>43</v>
      </c>
      <c r="F406" s="6">
        <f t="shared" si="172"/>
        <v>-36.68333333333333</v>
      </c>
      <c r="G406" s="6">
        <f t="shared" si="173"/>
        <v>-0.64024494735685178</v>
      </c>
      <c r="H406" s="6">
        <f t="shared" si="174"/>
        <v>56.716666666666669</v>
      </c>
      <c r="I406" s="6"/>
      <c r="J406" s="6"/>
      <c r="K406" s="6">
        <f t="shared" si="175"/>
        <v>210.2833333333333</v>
      </c>
      <c r="L406" s="6">
        <f t="shared" si="176"/>
        <v>3.6701365292146293</v>
      </c>
      <c r="M406" s="7">
        <f t="shared" si="177"/>
        <v>-4412.0274285386995</v>
      </c>
      <c r="N406" s="7">
        <f t="shared" si="178"/>
        <v>-2576.4593109047555</v>
      </c>
      <c r="O406" s="7">
        <f t="shared" si="179"/>
        <v>-3805.9837610103355</v>
      </c>
      <c r="P406" s="7">
        <f t="shared" si="180"/>
        <v>-4413</v>
      </c>
      <c r="Q406" s="7">
        <f t="shared" si="181"/>
        <v>-2577</v>
      </c>
      <c r="R406" s="7">
        <f t="shared" si="182"/>
        <v>-3806</v>
      </c>
      <c r="S406" s="10" t="str">
        <f t="shared" si="183"/>
        <v>-4413,-2577,-3806</v>
      </c>
    </row>
    <row r="407" spans="2:19" x14ac:dyDescent="0.25">
      <c r="B407" s="16">
        <v>-34</v>
      </c>
      <c r="C407" s="16">
        <v>-23</v>
      </c>
      <c r="D407" s="16">
        <v>58</v>
      </c>
      <c r="E407" s="16">
        <v>15</v>
      </c>
      <c r="F407" s="6">
        <f t="shared" si="172"/>
        <v>-34.383333333333333</v>
      </c>
      <c r="G407" s="6">
        <f t="shared" si="173"/>
        <v>-0.60010237455574078</v>
      </c>
      <c r="H407" s="6">
        <f t="shared" si="174"/>
        <v>58.25</v>
      </c>
      <c r="I407" s="6"/>
      <c r="J407" s="6"/>
      <c r="K407" s="6">
        <f t="shared" si="175"/>
        <v>208.75</v>
      </c>
      <c r="L407" s="6">
        <f t="shared" si="176"/>
        <v>3.6433748140138889</v>
      </c>
      <c r="M407" s="7">
        <f t="shared" si="177"/>
        <v>-4609.6932993193041</v>
      </c>
      <c r="N407" s="7">
        <f t="shared" si="178"/>
        <v>-2528.9643474466266</v>
      </c>
      <c r="O407" s="7">
        <f t="shared" si="179"/>
        <v>-3597.8754863883996</v>
      </c>
      <c r="P407" s="7">
        <f t="shared" si="180"/>
        <v>-4610</v>
      </c>
      <c r="Q407" s="7">
        <f t="shared" si="181"/>
        <v>-2529</v>
      </c>
      <c r="R407" s="7">
        <f t="shared" si="182"/>
        <v>-3598</v>
      </c>
      <c r="S407" s="10" t="str">
        <f t="shared" si="183"/>
        <v>-4610,-2529,-3598</v>
      </c>
    </row>
    <row r="408" spans="2:19" x14ac:dyDescent="0.25">
      <c r="B408" s="16">
        <v>-34</v>
      </c>
      <c r="C408" s="16">
        <v>-44</v>
      </c>
      <c r="D408" s="16">
        <v>54</v>
      </c>
      <c r="E408" s="16">
        <v>22</v>
      </c>
      <c r="F408" s="6">
        <f t="shared" si="172"/>
        <v>-34.733333333333334</v>
      </c>
      <c r="G408" s="6">
        <f t="shared" si="173"/>
        <v>-0.60621102693851858</v>
      </c>
      <c r="H408" s="6">
        <f t="shared" si="174"/>
        <v>54.366666666666667</v>
      </c>
      <c r="I408" s="6"/>
      <c r="J408" s="6"/>
      <c r="K408" s="6">
        <f t="shared" si="175"/>
        <v>212.63333333333333</v>
      </c>
      <c r="L408" s="6">
        <f t="shared" si="176"/>
        <v>3.7111517666418519</v>
      </c>
      <c r="M408" s="7">
        <f t="shared" si="177"/>
        <v>-4409.2440780451398</v>
      </c>
      <c r="N408" s="7">
        <f t="shared" si="178"/>
        <v>-2823.4449220218908</v>
      </c>
      <c r="O408" s="7">
        <f t="shared" si="179"/>
        <v>-3629.9265051144853</v>
      </c>
      <c r="P408" s="7">
        <f t="shared" si="180"/>
        <v>-4410</v>
      </c>
      <c r="Q408" s="7">
        <f t="shared" si="181"/>
        <v>-2824</v>
      </c>
      <c r="R408" s="7">
        <f t="shared" si="182"/>
        <v>-3630</v>
      </c>
      <c r="S408" s="10" t="str">
        <f t="shared" si="183"/>
        <v>-4410,-2824,-3630</v>
      </c>
    </row>
    <row r="409" spans="2:19" x14ac:dyDescent="0.25">
      <c r="B409" s="16">
        <v>-27</v>
      </c>
      <c r="C409" s="16">
        <v>-29</v>
      </c>
      <c r="D409" s="16">
        <v>48</v>
      </c>
      <c r="E409" s="16">
        <v>21</v>
      </c>
      <c r="F409" s="6">
        <f t="shared" si="172"/>
        <v>-27.483333333333334</v>
      </c>
      <c r="G409" s="6">
        <f t="shared" si="173"/>
        <v>-0.4796746561524074</v>
      </c>
      <c r="H409" s="6">
        <f t="shared" si="174"/>
        <v>48.35</v>
      </c>
      <c r="I409" s="6"/>
      <c r="J409" s="6"/>
      <c r="K409" s="6">
        <f t="shared" si="175"/>
        <v>218.64999999999998</v>
      </c>
      <c r="L409" s="6">
        <f t="shared" si="176"/>
        <v>3.8161624099838889</v>
      </c>
      <c r="M409" s="7">
        <f t="shared" si="177"/>
        <v>-4414.0760475453435</v>
      </c>
      <c r="N409" s="7">
        <f t="shared" si="178"/>
        <v>-3530.0217789896956</v>
      </c>
      <c r="O409" s="7">
        <f t="shared" si="179"/>
        <v>-2940.1564390938288</v>
      </c>
      <c r="P409" s="7">
        <f t="shared" si="180"/>
        <v>-4415</v>
      </c>
      <c r="Q409" s="7">
        <f t="shared" si="181"/>
        <v>-3531</v>
      </c>
      <c r="R409" s="7">
        <f t="shared" si="182"/>
        <v>-2941</v>
      </c>
      <c r="S409" s="10" t="str">
        <f t="shared" si="183"/>
        <v>-4415,-3531,-2941</v>
      </c>
    </row>
    <row r="410" spans="2:19" x14ac:dyDescent="0.25">
      <c r="B410" s="16">
        <v>-25</v>
      </c>
      <c r="C410" s="16">
        <v>-32</v>
      </c>
      <c r="D410" s="16">
        <v>48</v>
      </c>
      <c r="E410" s="16">
        <v>18</v>
      </c>
      <c r="F410" s="6">
        <f t="shared" si="172"/>
        <v>-25.533333333333335</v>
      </c>
      <c r="G410" s="6">
        <f t="shared" si="173"/>
        <v>-0.44564073573407409</v>
      </c>
      <c r="H410" s="6">
        <f t="shared" si="174"/>
        <v>48.3</v>
      </c>
      <c r="I410" s="6"/>
      <c r="J410" s="6"/>
      <c r="K410" s="6">
        <f t="shared" si="175"/>
        <v>218.7</v>
      </c>
      <c r="L410" s="6">
        <f t="shared" si="176"/>
        <v>3.8170350746099997</v>
      </c>
      <c r="M410" s="7">
        <f t="shared" si="177"/>
        <v>-4486.5181771427233</v>
      </c>
      <c r="N410" s="7">
        <f t="shared" si="178"/>
        <v>-3594.3788443704902</v>
      </c>
      <c r="O410" s="7">
        <f t="shared" si="179"/>
        <v>-2746.1311638939956</v>
      </c>
      <c r="P410" s="7">
        <f t="shared" si="180"/>
        <v>-4487</v>
      </c>
      <c r="Q410" s="7">
        <f t="shared" si="181"/>
        <v>-3595</v>
      </c>
      <c r="R410" s="7">
        <f t="shared" si="182"/>
        <v>-2747</v>
      </c>
      <c r="S410" s="10" t="str">
        <f t="shared" si="183"/>
        <v>-4487,-3595,-2747</v>
      </c>
    </row>
    <row r="411" spans="2:19" x14ac:dyDescent="0.25">
      <c r="B411" s="16">
        <v>-22</v>
      </c>
      <c r="C411" s="16">
        <v>-41</v>
      </c>
      <c r="D411" s="16">
        <v>41</v>
      </c>
      <c r="E411" s="16">
        <v>50</v>
      </c>
      <c r="F411" s="6">
        <f t="shared" si="172"/>
        <v>-22.683333333333334</v>
      </c>
      <c r="G411" s="6">
        <f t="shared" si="173"/>
        <v>-0.39589885204574077</v>
      </c>
      <c r="H411" s="6">
        <f t="shared" si="174"/>
        <v>41.833333333333336</v>
      </c>
      <c r="I411" s="6"/>
      <c r="J411" s="6"/>
      <c r="K411" s="6">
        <f t="shared" si="175"/>
        <v>225.16666666666669</v>
      </c>
      <c r="L411" s="6">
        <f t="shared" si="176"/>
        <v>3.9298996995870374</v>
      </c>
      <c r="M411" s="7">
        <f t="shared" si="177"/>
        <v>-4144.4102935110477</v>
      </c>
      <c r="N411" s="7">
        <f t="shared" si="178"/>
        <v>-4168.5919091755832</v>
      </c>
      <c r="O411" s="7">
        <f t="shared" si="179"/>
        <v>-2456.8975993711138</v>
      </c>
      <c r="P411" s="7">
        <f t="shared" si="180"/>
        <v>-4145</v>
      </c>
      <c r="Q411" s="7">
        <f t="shared" si="181"/>
        <v>-4169</v>
      </c>
      <c r="R411" s="7">
        <f t="shared" si="182"/>
        <v>-2457</v>
      </c>
      <c r="S411" s="10" t="str">
        <f t="shared" si="183"/>
        <v>-4145,-4169,-2457</v>
      </c>
    </row>
    <row r="412" spans="2:19" x14ac:dyDescent="0.25">
      <c r="B412" s="16">
        <v>-17</v>
      </c>
      <c r="C412" s="16">
        <v>-25</v>
      </c>
      <c r="D412" s="16">
        <v>39</v>
      </c>
      <c r="E412" s="16">
        <v>0</v>
      </c>
      <c r="F412" s="6">
        <f t="shared" si="172"/>
        <v>-17.416666666666668</v>
      </c>
      <c r="G412" s="6">
        <f t="shared" si="173"/>
        <v>-0.30397817809537037</v>
      </c>
      <c r="H412" s="6">
        <f t="shared" si="174"/>
        <v>39</v>
      </c>
      <c r="I412" s="6"/>
      <c r="J412" s="6"/>
      <c r="K412" s="6">
        <f t="shared" si="175"/>
        <v>228</v>
      </c>
      <c r="L412" s="6">
        <f t="shared" si="176"/>
        <v>3.9793506950666666</v>
      </c>
      <c r="M412" s="7">
        <f t="shared" si="177"/>
        <v>-4067.5851861038504</v>
      </c>
      <c r="N412" s="7">
        <f t="shared" si="178"/>
        <v>-4517.5110175411801</v>
      </c>
      <c r="O412" s="7">
        <f t="shared" si="179"/>
        <v>-1906.9572517973625</v>
      </c>
      <c r="P412" s="7">
        <f t="shared" si="180"/>
        <v>-4068</v>
      </c>
      <c r="Q412" s="7">
        <f t="shared" si="181"/>
        <v>-4518</v>
      </c>
      <c r="R412" s="7">
        <f t="shared" si="182"/>
        <v>-1907</v>
      </c>
      <c r="S412" s="10" t="str">
        <f t="shared" si="183"/>
        <v>-4068,-4518,-1907</v>
      </c>
    </row>
    <row r="413" spans="2:19" x14ac:dyDescent="0.25">
      <c r="B413" s="16">
        <v>-13</v>
      </c>
      <c r="C413" s="16">
        <v>-24</v>
      </c>
      <c r="D413" s="16">
        <v>38</v>
      </c>
      <c r="E413" s="16">
        <v>50</v>
      </c>
      <c r="F413" s="6">
        <f t="shared" si="172"/>
        <v>-13.4</v>
      </c>
      <c r="G413" s="6">
        <f t="shared" si="173"/>
        <v>-0.23387411979777781</v>
      </c>
      <c r="H413" s="6">
        <f t="shared" si="174"/>
        <v>38.833333333333336</v>
      </c>
      <c r="I413" s="6"/>
      <c r="J413" s="6"/>
      <c r="K413" s="6">
        <f t="shared" si="175"/>
        <v>228.16666666666669</v>
      </c>
      <c r="L413" s="6">
        <f t="shared" si="176"/>
        <v>3.9822595771537044</v>
      </c>
      <c r="M413" s="7">
        <f t="shared" si="177"/>
        <v>-4133.5589038945009</v>
      </c>
      <c r="N413" s="7">
        <f t="shared" si="178"/>
        <v>-4617.7245753517063</v>
      </c>
      <c r="O413" s="7">
        <f t="shared" si="179"/>
        <v>-1476.4658933505352</v>
      </c>
      <c r="P413" s="7">
        <f t="shared" si="180"/>
        <v>-4134</v>
      </c>
      <c r="Q413" s="7">
        <f t="shared" si="181"/>
        <v>-4618</v>
      </c>
      <c r="R413" s="7">
        <f t="shared" si="182"/>
        <v>-1477</v>
      </c>
      <c r="S413" s="10" t="str">
        <f t="shared" si="183"/>
        <v>-4134,-4618,-1477</v>
      </c>
    </row>
    <row r="414" spans="2:19" x14ac:dyDescent="0.25">
      <c r="B414" s="16">
        <v>-7</v>
      </c>
      <c r="C414" s="16">
        <v>-50</v>
      </c>
      <c r="D414" s="16">
        <v>34</v>
      </c>
      <c r="E414" s="16">
        <v>51</v>
      </c>
      <c r="F414" s="6">
        <f t="shared" si="172"/>
        <v>-7.833333333333333</v>
      </c>
      <c r="G414" s="6">
        <f t="shared" si="173"/>
        <v>-0.13671745809074073</v>
      </c>
      <c r="H414" s="6">
        <f t="shared" si="174"/>
        <v>34.85</v>
      </c>
      <c r="I414" s="6"/>
      <c r="J414" s="6"/>
      <c r="K414" s="6">
        <f t="shared" si="175"/>
        <v>232.14999999999998</v>
      </c>
      <c r="L414" s="6">
        <f t="shared" si="176"/>
        <v>4.0517818590338885</v>
      </c>
      <c r="M414" s="7">
        <f t="shared" si="177"/>
        <v>-3872.744348346951</v>
      </c>
      <c r="N414" s="7">
        <f t="shared" si="178"/>
        <v>-4983.7254728342568</v>
      </c>
      <c r="O414" s="7">
        <f t="shared" si="179"/>
        <v>-868.31597000729448</v>
      </c>
      <c r="P414" s="7">
        <f t="shared" si="180"/>
        <v>-3873</v>
      </c>
      <c r="Q414" s="7">
        <f t="shared" si="181"/>
        <v>-4984</v>
      </c>
      <c r="R414" s="7">
        <f t="shared" si="182"/>
        <v>-869</v>
      </c>
      <c r="S414" s="10" t="str">
        <f t="shared" si="183"/>
        <v>-3873,-4984,-869</v>
      </c>
    </row>
    <row r="415" spans="2:19" x14ac:dyDescent="0.25">
      <c r="B415" s="16">
        <v>-5</v>
      </c>
      <c r="C415" s="16">
        <v>-5</v>
      </c>
      <c r="D415" s="16">
        <v>35</v>
      </c>
      <c r="E415" s="16">
        <v>34</v>
      </c>
      <c r="F415" s="6">
        <f t="shared" si="172"/>
        <v>-5.083333333333333</v>
      </c>
      <c r="G415" s="6">
        <f t="shared" si="173"/>
        <v>-8.8720903654629618E-2</v>
      </c>
      <c r="H415" s="6">
        <f t="shared" si="174"/>
        <v>35.56666666666667</v>
      </c>
      <c r="I415" s="6"/>
      <c r="J415" s="6"/>
      <c r="K415" s="6">
        <f t="shared" si="175"/>
        <v>231.43333333333334</v>
      </c>
      <c r="L415" s="6">
        <f t="shared" si="176"/>
        <v>4.0392736660596302</v>
      </c>
      <c r="M415" s="7">
        <f t="shared" si="177"/>
        <v>-3956.2178165424316</v>
      </c>
      <c r="N415" s="7">
        <f t="shared" si="178"/>
        <v>-4961.7861457611471</v>
      </c>
      <c r="O415" s="7">
        <f t="shared" si="179"/>
        <v>-564.49962958799017</v>
      </c>
      <c r="P415" s="7">
        <f t="shared" si="180"/>
        <v>-3957</v>
      </c>
      <c r="Q415" s="7">
        <f t="shared" si="181"/>
        <v>-4962</v>
      </c>
      <c r="R415" s="7">
        <f t="shared" si="182"/>
        <v>-565</v>
      </c>
      <c r="S415" s="10" t="str">
        <f t="shared" si="183"/>
        <v>-3957,-4962,-565</v>
      </c>
    </row>
    <row r="416" spans="2:19" x14ac:dyDescent="0.25">
      <c r="B416" s="16">
        <v>-2</v>
      </c>
      <c r="C416" s="16">
        <v>-50</v>
      </c>
      <c r="D416" s="16">
        <v>40</v>
      </c>
      <c r="E416" s="16">
        <v>23</v>
      </c>
      <c r="F416" s="6">
        <f t="shared" si="172"/>
        <v>-2.8333333333333335</v>
      </c>
      <c r="G416" s="6">
        <f t="shared" si="173"/>
        <v>-4.9450995479629632E-2</v>
      </c>
      <c r="H416" s="6">
        <f t="shared" si="174"/>
        <v>40.383333333333333</v>
      </c>
      <c r="I416" s="6"/>
      <c r="J416" s="6"/>
      <c r="K416" s="6">
        <f t="shared" si="175"/>
        <v>226.61666666666667</v>
      </c>
      <c r="L416" s="6">
        <f t="shared" si="176"/>
        <v>3.9552069737442594</v>
      </c>
      <c r="M416" s="7">
        <f t="shared" si="177"/>
        <v>-4370.7382657604649</v>
      </c>
      <c r="N416" s="7">
        <f t="shared" si="178"/>
        <v>-4624.6200868301603</v>
      </c>
      <c r="O416" s="7">
        <f t="shared" si="179"/>
        <v>-314.9239030372276</v>
      </c>
      <c r="P416" s="7">
        <f t="shared" si="180"/>
        <v>-4371</v>
      </c>
      <c r="Q416" s="7">
        <f t="shared" si="181"/>
        <v>-4625</v>
      </c>
      <c r="R416" s="7">
        <f t="shared" si="182"/>
        <v>-315</v>
      </c>
      <c r="S416" s="10" t="str">
        <f t="shared" si="183"/>
        <v>-4371,-4625,-315</v>
      </c>
    </row>
    <row r="417" spans="1:19" x14ac:dyDescent="0.25">
      <c r="B417" s="16">
        <v>0</v>
      </c>
      <c r="C417" s="16">
        <v>23</v>
      </c>
      <c r="D417" s="16">
        <v>49</v>
      </c>
      <c r="E417" s="16">
        <v>44</v>
      </c>
      <c r="F417" s="6">
        <f t="shared" si="172"/>
        <v>0.38333333333333336</v>
      </c>
      <c r="G417" s="6">
        <f t="shared" si="173"/>
        <v>6.6904288001851863E-3</v>
      </c>
      <c r="H417" s="6">
        <f t="shared" si="174"/>
        <v>49.733333333333334</v>
      </c>
      <c r="I417" s="6"/>
      <c r="J417" s="6"/>
      <c r="K417" s="6">
        <f t="shared" si="175"/>
        <v>217.26666666666665</v>
      </c>
      <c r="L417" s="6">
        <f t="shared" si="176"/>
        <v>3.7920186886614817</v>
      </c>
      <c r="M417" s="7">
        <f t="shared" si="177"/>
        <v>-5070.0933058899873</v>
      </c>
      <c r="N417" s="7">
        <f t="shared" si="178"/>
        <v>-3857.7166860414068</v>
      </c>
      <c r="O417" s="7">
        <f t="shared" si="179"/>
        <v>42.624403893212211</v>
      </c>
      <c r="P417" s="7">
        <f t="shared" si="180"/>
        <v>-5071</v>
      </c>
      <c r="Q417" s="7">
        <f t="shared" si="181"/>
        <v>-3858</v>
      </c>
      <c r="R417" s="7">
        <f t="shared" si="182"/>
        <v>42</v>
      </c>
      <c r="S417" s="10" t="str">
        <f t="shared" si="183"/>
        <v>-5071,-3858,42</v>
      </c>
    </row>
    <row r="418" spans="1:19" x14ac:dyDescent="0.25">
      <c r="B418" s="16">
        <v>4</v>
      </c>
      <c r="C418" s="16">
        <v>18</v>
      </c>
      <c r="D418" s="16">
        <v>51</v>
      </c>
      <c r="E418" s="16">
        <v>23</v>
      </c>
      <c r="F418" s="6">
        <f t="shared" si="172"/>
        <v>4.3</v>
      </c>
      <c r="G418" s="6">
        <f t="shared" si="173"/>
        <v>7.5049157845555547E-2</v>
      </c>
      <c r="H418" s="6">
        <f t="shared" si="174"/>
        <v>51.383333333333333</v>
      </c>
      <c r="I418" s="6"/>
      <c r="J418" s="6"/>
      <c r="K418" s="6">
        <f t="shared" si="175"/>
        <v>215.61666666666667</v>
      </c>
      <c r="L418" s="6">
        <f t="shared" si="176"/>
        <v>3.7632207559998152</v>
      </c>
      <c r="M418" s="7">
        <f t="shared" si="177"/>
        <v>-5164.6071921872899</v>
      </c>
      <c r="N418" s="7">
        <f t="shared" si="178"/>
        <v>-3699.7684146344104</v>
      </c>
      <c r="O418" s="7">
        <f t="shared" si="179"/>
        <v>477.68946867278987</v>
      </c>
      <c r="P418" s="7">
        <f t="shared" si="180"/>
        <v>-5165</v>
      </c>
      <c r="Q418" s="7">
        <f t="shared" si="181"/>
        <v>-3700</v>
      </c>
      <c r="R418" s="7">
        <f t="shared" si="182"/>
        <v>477</v>
      </c>
      <c r="S418" s="10" t="str">
        <f t="shared" si="183"/>
        <v>-5165,-3700,477</v>
      </c>
    </row>
    <row r="419" spans="1:19" x14ac:dyDescent="0.25">
      <c r="B419" s="16">
        <v>5</v>
      </c>
      <c r="C419" s="16">
        <v>53</v>
      </c>
      <c r="D419" s="16">
        <v>54</v>
      </c>
      <c r="E419" s="16">
        <v>11</v>
      </c>
      <c r="F419" s="6">
        <f t="shared" si="172"/>
        <v>5.8833333333333329</v>
      </c>
      <c r="G419" s="6">
        <f t="shared" si="173"/>
        <v>0.1026835376724074</v>
      </c>
      <c r="H419" s="6">
        <f t="shared" si="174"/>
        <v>54.18333333333333</v>
      </c>
      <c r="I419" s="6"/>
      <c r="J419" s="6"/>
      <c r="K419" s="6">
        <f t="shared" si="175"/>
        <v>212.81666666666666</v>
      </c>
      <c r="L419" s="6">
        <f t="shared" si="176"/>
        <v>3.7143515369375923</v>
      </c>
      <c r="M419" s="7">
        <f t="shared" si="177"/>
        <v>-5326.0431366784278</v>
      </c>
      <c r="N419" s="7">
        <f t="shared" si="178"/>
        <v>-3434.5937295344147</v>
      </c>
      <c r="O419" s="7">
        <f t="shared" si="179"/>
        <v>653.04779249568662</v>
      </c>
      <c r="P419" s="7">
        <f t="shared" si="180"/>
        <v>-5327</v>
      </c>
      <c r="Q419" s="7">
        <f t="shared" si="181"/>
        <v>-3435</v>
      </c>
      <c r="R419" s="7">
        <f t="shared" si="182"/>
        <v>653</v>
      </c>
      <c r="S419" s="10" t="str">
        <f t="shared" si="183"/>
        <v>-5327,-3435,653</v>
      </c>
    </row>
    <row r="420" spans="1:19" x14ac:dyDescent="0.25">
      <c r="B420" s="16">
        <v>6</v>
      </c>
      <c r="C420" s="16">
        <v>0</v>
      </c>
      <c r="D420" s="16">
        <v>57</v>
      </c>
      <c r="E420" s="16">
        <v>17</v>
      </c>
      <c r="F420" s="6">
        <f t="shared" si="172"/>
        <v>6</v>
      </c>
      <c r="G420" s="6">
        <f t="shared" si="173"/>
        <v>0.10471975513333334</v>
      </c>
      <c r="H420" s="6">
        <f t="shared" si="174"/>
        <v>57.283333333333331</v>
      </c>
      <c r="I420" s="6"/>
      <c r="J420" s="6"/>
      <c r="K420" s="6">
        <f t="shared" si="175"/>
        <v>209.7166666666667</v>
      </c>
      <c r="L420" s="6">
        <f t="shared" si="176"/>
        <v>3.6602463301187038</v>
      </c>
      <c r="M420" s="7">
        <f t="shared" si="177"/>
        <v>-5502.8218535178912</v>
      </c>
      <c r="N420" s="7">
        <f t="shared" si="178"/>
        <v>-3140.8760127914616</v>
      </c>
      <c r="O420" s="7">
        <f t="shared" si="179"/>
        <v>665.95083956485735</v>
      </c>
      <c r="P420" s="7">
        <f t="shared" si="180"/>
        <v>-5503</v>
      </c>
      <c r="Q420" s="7">
        <f t="shared" si="181"/>
        <v>-3141</v>
      </c>
      <c r="R420" s="7">
        <f t="shared" si="182"/>
        <v>665</v>
      </c>
      <c r="S420" s="10" t="str">
        <f t="shared" si="183"/>
        <v>-5503,-3141,665</v>
      </c>
    </row>
    <row r="421" spans="1:19" x14ac:dyDescent="0.25">
      <c r="B421" s="16">
        <v>10</v>
      </c>
      <c r="C421" s="16">
        <v>42</v>
      </c>
      <c r="D421" s="16">
        <v>63</v>
      </c>
      <c r="E421" s="16">
        <v>25</v>
      </c>
      <c r="F421" s="6">
        <f t="shared" si="172"/>
        <v>10.7</v>
      </c>
      <c r="G421" s="6">
        <f t="shared" si="173"/>
        <v>0.18675022998777777</v>
      </c>
      <c r="H421" s="6">
        <f t="shared" si="174"/>
        <v>63.416666666666664</v>
      </c>
      <c r="I421" s="6"/>
      <c r="J421" s="6"/>
      <c r="K421" s="6">
        <f t="shared" si="175"/>
        <v>203.58333333333331</v>
      </c>
      <c r="L421" s="6">
        <f t="shared" si="176"/>
        <v>3.5531994693157407</v>
      </c>
      <c r="M421" s="7">
        <f t="shared" si="177"/>
        <v>-5737.3667032910225</v>
      </c>
      <c r="N421" s="7">
        <f t="shared" si="178"/>
        <v>-2504.6066497590855</v>
      </c>
      <c r="O421" s="7">
        <f t="shared" si="179"/>
        <v>1182.8820067741649</v>
      </c>
      <c r="P421" s="7">
        <f t="shared" si="180"/>
        <v>-5738</v>
      </c>
      <c r="Q421" s="7">
        <f t="shared" si="181"/>
        <v>-2505</v>
      </c>
      <c r="R421" s="7">
        <f t="shared" si="182"/>
        <v>1182</v>
      </c>
      <c r="S421" s="10" t="str">
        <f t="shared" si="183"/>
        <v>-5738,-2505,1182</v>
      </c>
    </row>
    <row r="422" spans="1:19" x14ac:dyDescent="0.25">
      <c r="B422" s="16">
        <v>10</v>
      </c>
      <c r="C422" s="16">
        <v>34</v>
      </c>
      <c r="D422" s="16">
        <v>68</v>
      </c>
      <c r="E422" s="16">
        <v>7</v>
      </c>
      <c r="F422" s="6">
        <f t="shared" si="172"/>
        <v>10.566666666666666</v>
      </c>
      <c r="G422" s="6">
        <f t="shared" si="173"/>
        <v>0.18442312431814814</v>
      </c>
      <c r="H422" s="6">
        <f t="shared" si="174"/>
        <v>68.11666666666666</v>
      </c>
      <c r="I422" s="6"/>
      <c r="J422" s="6"/>
      <c r="K422" s="6">
        <f t="shared" si="175"/>
        <v>198.88333333333333</v>
      </c>
      <c r="L422" s="6">
        <f t="shared" si="176"/>
        <v>3.471168994461296</v>
      </c>
      <c r="M422" s="7">
        <f t="shared" si="177"/>
        <v>-5925.8863913861815</v>
      </c>
      <c r="N422" s="7">
        <f t="shared" si="178"/>
        <v>-2026.9587555148269</v>
      </c>
      <c r="O422" s="7">
        <f t="shared" si="179"/>
        <v>1168.3106093098008</v>
      </c>
      <c r="P422" s="7">
        <f t="shared" si="180"/>
        <v>-5926</v>
      </c>
      <c r="Q422" s="7">
        <f t="shared" si="181"/>
        <v>-2027</v>
      </c>
      <c r="R422" s="7">
        <f t="shared" si="182"/>
        <v>1168</v>
      </c>
      <c r="S422" s="10" t="str">
        <f t="shared" si="183"/>
        <v>-5926,-2027,1168</v>
      </c>
    </row>
    <row r="423" spans="1:19" x14ac:dyDescent="0.25">
      <c r="B423" s="16">
        <v>12</v>
      </c>
      <c r="C423" s="16">
        <v>10</v>
      </c>
      <c r="D423" s="16">
        <v>70</v>
      </c>
      <c r="E423" s="16">
        <v>10</v>
      </c>
      <c r="F423" s="6">
        <f t="shared" si="172"/>
        <v>12.166666666666666</v>
      </c>
      <c r="G423" s="6">
        <f t="shared" si="173"/>
        <v>0.2123483923537037</v>
      </c>
      <c r="H423" s="6">
        <f t="shared" si="174"/>
        <v>70.166666666666671</v>
      </c>
      <c r="I423" s="6"/>
      <c r="J423" s="6"/>
      <c r="K423" s="6">
        <f t="shared" si="175"/>
        <v>196.83333333333331</v>
      </c>
      <c r="L423" s="6">
        <f t="shared" si="176"/>
        <v>3.4353897447907404</v>
      </c>
      <c r="M423" s="7">
        <f t="shared" si="177"/>
        <v>-5961.0407871136786</v>
      </c>
      <c r="N423" s="7">
        <f t="shared" si="178"/>
        <v>-1803.5291061123223</v>
      </c>
      <c r="O423" s="7">
        <f t="shared" si="179"/>
        <v>1342.7272611267042</v>
      </c>
      <c r="P423" s="7">
        <f t="shared" si="180"/>
        <v>-5962</v>
      </c>
      <c r="Q423" s="7">
        <f t="shared" si="181"/>
        <v>-1804</v>
      </c>
      <c r="R423" s="7">
        <f t="shared" si="182"/>
        <v>1342</v>
      </c>
      <c r="S423" s="10" t="str">
        <f t="shared" si="183"/>
        <v>-5962,-1804,1342</v>
      </c>
    </row>
    <row r="424" spans="1:19" x14ac:dyDescent="0.25">
      <c r="B424" s="16">
        <v>12</v>
      </c>
      <c r="C424" s="16">
        <v>9</v>
      </c>
      <c r="D424" s="16">
        <v>72</v>
      </c>
      <c r="E424" s="16">
        <v>3</v>
      </c>
      <c r="F424" s="6">
        <f t="shared" si="172"/>
        <v>12.15</v>
      </c>
      <c r="G424" s="6">
        <f t="shared" si="173"/>
        <v>0.21205750414500002</v>
      </c>
      <c r="H424" s="6">
        <f t="shared" si="174"/>
        <v>72.05</v>
      </c>
      <c r="I424" s="6"/>
      <c r="J424" s="6"/>
      <c r="K424" s="6">
        <f t="shared" si="175"/>
        <v>194.95</v>
      </c>
      <c r="L424" s="6">
        <f t="shared" si="176"/>
        <v>3.4025193772072222</v>
      </c>
      <c r="M424" s="7">
        <f t="shared" si="177"/>
        <v>-6017.4698388401684</v>
      </c>
      <c r="N424" s="7">
        <f t="shared" si="178"/>
        <v>-1606.7492463401331</v>
      </c>
      <c r="O424" s="7">
        <f t="shared" si="179"/>
        <v>1340.9155819939933</v>
      </c>
      <c r="P424" s="7">
        <f t="shared" si="180"/>
        <v>-6018</v>
      </c>
      <c r="Q424" s="7">
        <f t="shared" si="181"/>
        <v>-1607</v>
      </c>
      <c r="R424" s="7">
        <f t="shared" si="182"/>
        <v>1340</v>
      </c>
      <c r="S424" s="10" t="str">
        <f t="shared" si="183"/>
        <v>-6018,-1607,1340</v>
      </c>
    </row>
    <row r="425" spans="1:19" x14ac:dyDescent="0.25">
      <c r="B425" s="16">
        <v>10</v>
      </c>
      <c r="C425" s="16">
        <v>59</v>
      </c>
      <c r="D425" s="16">
        <v>74</v>
      </c>
      <c r="E425" s="16">
        <v>57</v>
      </c>
      <c r="F425" s="6">
        <f t="shared" si="172"/>
        <v>10.983333333333333</v>
      </c>
      <c r="G425" s="6">
        <f t="shared" si="173"/>
        <v>0.1916953295357407</v>
      </c>
      <c r="H425" s="6">
        <f t="shared" si="174"/>
        <v>74.95</v>
      </c>
      <c r="I425" s="6"/>
      <c r="J425" s="6"/>
      <c r="K425" s="6">
        <f t="shared" si="175"/>
        <v>192.05</v>
      </c>
      <c r="L425" s="6">
        <f t="shared" si="176"/>
        <v>3.3519048288927782</v>
      </c>
      <c r="M425" s="7">
        <f t="shared" si="177"/>
        <v>-6116.4915815022487</v>
      </c>
      <c r="N425" s="7">
        <f t="shared" si="178"/>
        <v>-1305.6802615062156</v>
      </c>
      <c r="O425" s="7">
        <f t="shared" si="179"/>
        <v>1213.8248589171324</v>
      </c>
      <c r="P425" s="7">
        <f t="shared" si="180"/>
        <v>-6117</v>
      </c>
      <c r="Q425" s="7">
        <f t="shared" si="181"/>
        <v>-1306</v>
      </c>
      <c r="R425" s="7">
        <f t="shared" si="182"/>
        <v>1213</v>
      </c>
      <c r="S425" s="10" t="str">
        <f t="shared" si="183"/>
        <v>-6117,-1306,1213</v>
      </c>
    </row>
    <row r="426" spans="1:19" x14ac:dyDescent="0.25">
      <c r="B426" s="16">
        <v>8</v>
      </c>
      <c r="C426" s="16">
        <v>32</v>
      </c>
      <c r="D426" s="16">
        <v>76</v>
      </c>
      <c r="E426" s="16">
        <v>54</v>
      </c>
      <c r="F426" s="6">
        <f t="shared" si="172"/>
        <v>8.5333333333333332</v>
      </c>
      <c r="G426" s="6">
        <f t="shared" si="173"/>
        <v>0.14893476285629628</v>
      </c>
      <c r="H426" s="6">
        <f t="shared" si="174"/>
        <v>76.900000000000006</v>
      </c>
      <c r="I426" s="6"/>
      <c r="J426" s="6"/>
      <c r="K426" s="6">
        <f t="shared" si="175"/>
        <v>190.10000000000002</v>
      </c>
      <c r="L426" s="6">
        <f t="shared" si="176"/>
        <v>3.3178709084744451</v>
      </c>
      <c r="M426" s="7">
        <f t="shared" si="177"/>
        <v>-6202.8338760642846</v>
      </c>
      <c r="N426" s="7">
        <f t="shared" si="178"/>
        <v>-1104.8930000364526</v>
      </c>
      <c r="O426" s="7">
        <f t="shared" si="179"/>
        <v>945.35938373709268</v>
      </c>
      <c r="P426" s="7">
        <f t="shared" si="180"/>
        <v>-6203</v>
      </c>
      <c r="Q426" s="7">
        <f t="shared" si="181"/>
        <v>-1105</v>
      </c>
      <c r="R426" s="7">
        <f t="shared" si="182"/>
        <v>945</v>
      </c>
      <c r="S426" s="10" t="str">
        <f t="shared" si="183"/>
        <v>-6203,-1105,945</v>
      </c>
    </row>
    <row r="427" spans="1:19" x14ac:dyDescent="0.25">
      <c r="B427" s="16"/>
      <c r="C427" s="16"/>
      <c r="D427" s="16"/>
      <c r="E427" s="16"/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 s="10" t="str">
        <f t="shared" ref="S427:S581" si="184">CONCATENATE(P427,",",Q427,",",R427)</f>
        <v>0,0,0</v>
      </c>
    </row>
    <row r="428" spans="1:19" s="12" customFormat="1" x14ac:dyDescent="0.25">
      <c r="A428" s="11" t="s">
        <v>55</v>
      </c>
      <c r="B428" s="17">
        <v>35</v>
      </c>
      <c r="C428" s="17">
        <v>44</v>
      </c>
      <c r="D428" s="17">
        <v>5</v>
      </c>
      <c r="E428" s="17">
        <v>36</v>
      </c>
      <c r="F428" s="13">
        <f t="shared" ref="F428:F559" si="185">B428+C428/60</f>
        <v>35.733333333333334</v>
      </c>
      <c r="G428" s="13">
        <f t="shared" ref="G428:G559" si="186">F428*3.141592654/180</f>
        <v>0.62366431946074075</v>
      </c>
      <c r="H428" s="13">
        <f t="shared" ref="H428:H559" si="187">D428+E428/60</f>
        <v>5.6</v>
      </c>
      <c r="I428" s="13"/>
      <c r="J428" s="13"/>
      <c r="K428" s="13">
        <f t="shared" ref="K428:K559" si="188">360-H428-93</f>
        <v>261.39999999999998</v>
      </c>
      <c r="L428" s="13">
        <f t="shared" ref="L428:L559" si="189">K428*3.141592654/180</f>
        <v>4.5622906653088888</v>
      </c>
      <c r="M428" s="14">
        <f t="shared" ref="M428:M559" si="190">6371*COS(G428)*COS(L428)</f>
        <v>-773.3400266382904</v>
      </c>
      <c r="N428" s="14">
        <f t="shared" ref="N428:N559" si="191">6371*COS(G428)*SIN(L428)</f>
        <v>-5113.4726515427692</v>
      </c>
      <c r="O428" s="14">
        <f t="shared" ref="O428:O559" si="192">6371*SIN(G428)</f>
        <v>3720.7504142475418</v>
      </c>
      <c r="P428" s="14">
        <f t="shared" ref="P428:P559" si="193">INT(M428)</f>
        <v>-774</v>
      </c>
      <c r="Q428" s="14">
        <f t="shared" ref="Q428:Q559" si="194">INT(N428)</f>
        <v>-5114</v>
      </c>
      <c r="R428" s="14">
        <f t="shared" ref="R428:R559" si="195">INT(O428)</f>
        <v>3720</v>
      </c>
      <c r="S428" s="15" t="str">
        <f t="shared" si="184"/>
        <v>-774,-5114,3720</v>
      </c>
    </row>
    <row r="429" spans="1:19" x14ac:dyDescent="0.25">
      <c r="B429" s="16">
        <v>33</v>
      </c>
      <c r="C429" s="16">
        <v>46</v>
      </c>
      <c r="D429" s="16">
        <v>6</v>
      </c>
      <c r="E429" s="16">
        <v>52</v>
      </c>
      <c r="F429" s="6">
        <f t="shared" si="185"/>
        <v>33.766666666666666</v>
      </c>
      <c r="G429" s="6">
        <f t="shared" si="186"/>
        <v>0.58933951083370373</v>
      </c>
      <c r="H429" s="6">
        <f t="shared" si="187"/>
        <v>6.8666666666666671</v>
      </c>
      <c r="I429" s="6"/>
      <c r="J429" s="6"/>
      <c r="K429" s="6">
        <f t="shared" si="188"/>
        <v>260.13333333333333</v>
      </c>
      <c r="L429" s="6">
        <f t="shared" si="189"/>
        <v>4.5401831614474073</v>
      </c>
      <c r="M429" s="7">
        <f t="shared" si="190"/>
        <v>-907.54622751809143</v>
      </c>
      <c r="N429" s="7">
        <f t="shared" si="191"/>
        <v>-5217.9270123806355</v>
      </c>
      <c r="O429" s="7">
        <f t="shared" si="192"/>
        <v>3541.0787252454825</v>
      </c>
      <c r="P429" s="7">
        <f t="shared" si="193"/>
        <v>-908</v>
      </c>
      <c r="Q429" s="7">
        <f t="shared" si="194"/>
        <v>-5218</v>
      </c>
      <c r="R429" s="7">
        <f t="shared" si="195"/>
        <v>3541</v>
      </c>
      <c r="S429" s="10" t="str">
        <f t="shared" si="184"/>
        <v>-908,-5218,3541</v>
      </c>
    </row>
    <row r="430" spans="1:19" x14ac:dyDescent="0.25">
      <c r="B430" s="16">
        <v>31</v>
      </c>
      <c r="C430" s="16">
        <v>21</v>
      </c>
      <c r="D430" s="16">
        <v>9</v>
      </c>
      <c r="E430" s="16">
        <v>51</v>
      </c>
      <c r="F430" s="6">
        <f t="shared" si="185"/>
        <v>31.35</v>
      </c>
      <c r="G430" s="6">
        <f t="shared" si="186"/>
        <v>0.54716072057166676</v>
      </c>
      <c r="H430" s="6">
        <f t="shared" si="187"/>
        <v>9.85</v>
      </c>
      <c r="I430" s="6"/>
      <c r="J430" s="6"/>
      <c r="K430" s="6">
        <f t="shared" si="188"/>
        <v>257.14999999999998</v>
      </c>
      <c r="L430" s="6">
        <f t="shared" si="189"/>
        <v>4.4881141720894444</v>
      </c>
      <c r="M430" s="7">
        <f t="shared" si="190"/>
        <v>-1210.0454490034926</v>
      </c>
      <c r="N430" s="7">
        <f t="shared" si="191"/>
        <v>-5304.6037448081997</v>
      </c>
      <c r="O430" s="7">
        <f t="shared" si="192"/>
        <v>3314.6055756172204</v>
      </c>
      <c r="P430" s="7">
        <f t="shared" si="193"/>
        <v>-1211</v>
      </c>
      <c r="Q430" s="7">
        <f t="shared" si="194"/>
        <v>-5305</v>
      </c>
      <c r="R430" s="7">
        <f t="shared" si="195"/>
        <v>3314</v>
      </c>
      <c r="S430" s="10" t="str">
        <f t="shared" si="184"/>
        <v>-1211,-5305,3314</v>
      </c>
    </row>
    <row r="431" spans="1:19" x14ac:dyDescent="0.25">
      <c r="B431" s="16">
        <v>30</v>
      </c>
      <c r="C431" s="16">
        <v>7</v>
      </c>
      <c r="D431" s="16">
        <v>9</v>
      </c>
      <c r="E431" s="16">
        <v>36</v>
      </c>
      <c r="F431" s="6">
        <f t="shared" si="185"/>
        <v>30.116666666666667</v>
      </c>
      <c r="G431" s="6">
        <f t="shared" si="186"/>
        <v>0.52563499312759265</v>
      </c>
      <c r="H431" s="6">
        <f t="shared" si="187"/>
        <v>9.6</v>
      </c>
      <c r="I431" s="6"/>
      <c r="J431" s="6"/>
      <c r="K431" s="6">
        <f t="shared" si="188"/>
        <v>257.39999999999998</v>
      </c>
      <c r="L431" s="6">
        <f t="shared" si="189"/>
        <v>4.4924774952199993</v>
      </c>
      <c r="M431" s="7">
        <f t="shared" si="190"/>
        <v>-1202.1765023747969</v>
      </c>
      <c r="N431" s="7">
        <f t="shared" si="191"/>
        <v>-5378.2285217650151</v>
      </c>
      <c r="O431" s="7">
        <f t="shared" si="192"/>
        <v>3196.7281124317096</v>
      </c>
      <c r="P431" s="7">
        <f t="shared" si="193"/>
        <v>-1203</v>
      </c>
      <c r="Q431" s="7">
        <f t="shared" si="194"/>
        <v>-5379</v>
      </c>
      <c r="R431" s="7">
        <f t="shared" si="195"/>
        <v>3196</v>
      </c>
      <c r="S431" s="10" t="str">
        <f t="shared" si="184"/>
        <v>-1203,-5379,3196</v>
      </c>
    </row>
    <row r="432" spans="1:19" x14ac:dyDescent="0.25">
      <c r="B432" s="16">
        <v>27</v>
      </c>
      <c r="C432" s="16">
        <v>54</v>
      </c>
      <c r="D432" s="16">
        <v>12</v>
      </c>
      <c r="E432" s="16">
        <v>57</v>
      </c>
      <c r="F432" s="6">
        <f t="shared" si="185"/>
        <v>27.9</v>
      </c>
      <c r="G432" s="6">
        <f t="shared" si="186"/>
        <v>0.48694686136999998</v>
      </c>
      <c r="H432" s="6">
        <f t="shared" si="187"/>
        <v>12.95</v>
      </c>
      <c r="I432" s="6"/>
      <c r="J432" s="6"/>
      <c r="K432" s="6">
        <f t="shared" si="188"/>
        <v>254.05</v>
      </c>
      <c r="L432" s="6">
        <f t="shared" si="189"/>
        <v>4.4340089652705554</v>
      </c>
      <c r="M432" s="7">
        <f t="shared" si="190"/>
        <v>-1547.2443262884406</v>
      </c>
      <c r="N432" s="7">
        <f t="shared" si="191"/>
        <v>-5413.7082256228387</v>
      </c>
      <c r="O432" s="7">
        <f t="shared" si="192"/>
        <v>2981.18084701211</v>
      </c>
      <c r="P432" s="7">
        <f t="shared" si="193"/>
        <v>-1548</v>
      </c>
      <c r="Q432" s="7">
        <f t="shared" si="194"/>
        <v>-5414</v>
      </c>
      <c r="R432" s="7">
        <f t="shared" si="195"/>
        <v>2981</v>
      </c>
      <c r="S432" s="10" t="str">
        <f t="shared" si="184"/>
        <v>-1548,-5414,2981</v>
      </c>
    </row>
    <row r="433" spans="2:19" x14ac:dyDescent="0.25">
      <c r="B433" s="16">
        <v>21</v>
      </c>
      <c r="C433" s="16">
        <v>19</v>
      </c>
      <c r="D433" s="16">
        <v>17</v>
      </c>
      <c r="E433" s="16">
        <v>7</v>
      </c>
      <c r="F433" s="6">
        <f t="shared" si="185"/>
        <v>21.316666666666666</v>
      </c>
      <c r="G433" s="6">
        <f t="shared" si="186"/>
        <v>0.37204601893203704</v>
      </c>
      <c r="H433" s="6">
        <f t="shared" si="187"/>
        <v>17.116666666666667</v>
      </c>
      <c r="I433" s="6"/>
      <c r="J433" s="6"/>
      <c r="K433" s="6">
        <f t="shared" si="188"/>
        <v>249.88333333333333</v>
      </c>
      <c r="L433" s="6">
        <f t="shared" si="189"/>
        <v>4.3612869130946299</v>
      </c>
      <c r="M433" s="7">
        <f t="shared" si="190"/>
        <v>-2041.2866510765696</v>
      </c>
      <c r="N433" s="7">
        <f t="shared" si="191"/>
        <v>-5573.0542008609573</v>
      </c>
      <c r="O433" s="7">
        <f t="shared" si="192"/>
        <v>2316.0001473235357</v>
      </c>
      <c r="P433" s="7">
        <f t="shared" si="193"/>
        <v>-2042</v>
      </c>
      <c r="Q433" s="7">
        <f t="shared" si="194"/>
        <v>-5574</v>
      </c>
      <c r="R433" s="7">
        <f t="shared" si="195"/>
        <v>2316</v>
      </c>
      <c r="S433" s="10" t="str">
        <f t="shared" si="184"/>
        <v>-2042,-5574,2316</v>
      </c>
    </row>
    <row r="434" spans="2:19" x14ac:dyDescent="0.25">
      <c r="B434" s="16">
        <v>17</v>
      </c>
      <c r="C434" s="16">
        <v>48</v>
      </c>
      <c r="D434" s="16">
        <v>16</v>
      </c>
      <c r="E434" s="16">
        <v>0</v>
      </c>
      <c r="F434" s="6">
        <f t="shared" si="185"/>
        <v>17.8</v>
      </c>
      <c r="G434" s="6">
        <f t="shared" si="186"/>
        <v>0.31066860689555559</v>
      </c>
      <c r="H434" s="6">
        <f t="shared" si="187"/>
        <v>16</v>
      </c>
      <c r="I434" s="6"/>
      <c r="J434" s="6"/>
      <c r="K434" s="6">
        <f t="shared" si="188"/>
        <v>251</v>
      </c>
      <c r="L434" s="6">
        <f t="shared" si="189"/>
        <v>4.3807764230777773</v>
      </c>
      <c r="M434" s="7">
        <f t="shared" si="190"/>
        <v>-1974.9017483033299</v>
      </c>
      <c r="N434" s="7">
        <f t="shared" si="191"/>
        <v>-5735.5311504212759</v>
      </c>
      <c r="O434" s="7">
        <f t="shared" si="192"/>
        <v>1947.5847881660138</v>
      </c>
      <c r="P434" s="7">
        <f t="shared" si="193"/>
        <v>-1975</v>
      </c>
      <c r="Q434" s="7">
        <f t="shared" si="194"/>
        <v>-5736</v>
      </c>
      <c r="R434" s="7">
        <f t="shared" si="195"/>
        <v>1947</v>
      </c>
      <c r="S434" s="10" t="str">
        <f t="shared" si="184"/>
        <v>-1975,-5736,1947</v>
      </c>
    </row>
    <row r="435" spans="2:19" x14ac:dyDescent="0.25">
      <c r="B435" s="16">
        <v>14</v>
      </c>
      <c r="C435" s="16">
        <v>45</v>
      </c>
      <c r="D435" s="16">
        <v>17</v>
      </c>
      <c r="E435" s="16">
        <v>1</v>
      </c>
      <c r="F435" s="6">
        <f t="shared" si="185"/>
        <v>14.75</v>
      </c>
      <c r="G435" s="6">
        <f t="shared" si="186"/>
        <v>0.2574360647027778</v>
      </c>
      <c r="H435" s="6">
        <f t="shared" si="187"/>
        <v>17.016666666666666</v>
      </c>
      <c r="I435" s="6"/>
      <c r="J435" s="6"/>
      <c r="K435" s="6">
        <f t="shared" si="188"/>
        <v>249.98333333333335</v>
      </c>
      <c r="L435" s="6">
        <f t="shared" si="189"/>
        <v>4.3630322423468524</v>
      </c>
      <c r="M435" s="7">
        <f t="shared" si="190"/>
        <v>-2108.8870962348765</v>
      </c>
      <c r="N435" s="7">
        <f t="shared" si="191"/>
        <v>-5788.879713287798</v>
      </c>
      <c r="O435" s="7">
        <f t="shared" si="192"/>
        <v>1622.0690122245151</v>
      </c>
      <c r="P435" s="7">
        <f t="shared" si="193"/>
        <v>-2109</v>
      </c>
      <c r="Q435" s="7">
        <f t="shared" si="194"/>
        <v>-5789</v>
      </c>
      <c r="R435" s="7">
        <f t="shared" si="195"/>
        <v>1622</v>
      </c>
      <c r="S435" s="10" t="str">
        <f t="shared" si="184"/>
        <v>-2109,-5789,1622</v>
      </c>
    </row>
    <row r="436" spans="2:19" x14ac:dyDescent="0.25">
      <c r="B436" s="16">
        <v>11</v>
      </c>
      <c r="C436" s="16">
        <v>31</v>
      </c>
      <c r="D436" s="16">
        <v>16</v>
      </c>
      <c r="E436" s="16">
        <v>4</v>
      </c>
      <c r="F436" s="6">
        <f t="shared" si="185"/>
        <v>11.516666666666667</v>
      </c>
      <c r="G436" s="6">
        <f t="shared" si="186"/>
        <v>0.20100375221425928</v>
      </c>
      <c r="H436" s="6">
        <f t="shared" si="187"/>
        <v>16.066666666666666</v>
      </c>
      <c r="I436" s="6"/>
      <c r="J436" s="6"/>
      <c r="K436" s="6">
        <f t="shared" si="188"/>
        <v>250.93333333333334</v>
      </c>
      <c r="L436" s="6">
        <f t="shared" si="189"/>
        <v>4.3796128702429629</v>
      </c>
      <c r="M436" s="7">
        <f t="shared" si="190"/>
        <v>-2039.3008909513185</v>
      </c>
      <c r="N436" s="7">
        <f t="shared" si="191"/>
        <v>-5900.2488594574033</v>
      </c>
      <c r="O436" s="7">
        <f t="shared" si="192"/>
        <v>1271.9891008325367</v>
      </c>
      <c r="P436" s="7">
        <f t="shared" si="193"/>
        <v>-2040</v>
      </c>
      <c r="Q436" s="7">
        <f t="shared" si="194"/>
        <v>-5901</v>
      </c>
      <c r="R436" s="7">
        <f t="shared" si="195"/>
        <v>1271</v>
      </c>
      <c r="S436" s="10" t="str">
        <f t="shared" si="184"/>
        <v>-2040,-5901,1271</v>
      </c>
    </row>
    <row r="437" spans="2:19" x14ac:dyDescent="0.25">
      <c r="B437" s="16">
        <v>4</v>
      </c>
      <c r="C437" s="16">
        <v>48</v>
      </c>
      <c r="D437" s="16">
        <v>8</v>
      </c>
      <c r="E437" s="16">
        <v>49</v>
      </c>
      <c r="F437" s="6">
        <f t="shared" si="185"/>
        <v>4.8</v>
      </c>
      <c r="G437" s="6">
        <f t="shared" si="186"/>
        <v>8.3775804106666657E-2</v>
      </c>
      <c r="H437" s="6">
        <f t="shared" si="187"/>
        <v>8.8166666666666664</v>
      </c>
      <c r="I437" s="6"/>
      <c r="J437" s="6"/>
      <c r="K437" s="6">
        <f t="shared" si="188"/>
        <v>258.18333333333334</v>
      </c>
      <c r="L437" s="6">
        <f t="shared" si="189"/>
        <v>4.5061492410290747</v>
      </c>
      <c r="M437" s="7">
        <f t="shared" si="190"/>
        <v>-1300.0827517160651</v>
      </c>
      <c r="N437" s="7">
        <f t="shared" si="191"/>
        <v>-6214.1144119394503</v>
      </c>
      <c r="O437" s="7">
        <f t="shared" si="192"/>
        <v>533.11153993962898</v>
      </c>
      <c r="P437" s="7">
        <f t="shared" si="193"/>
        <v>-1301</v>
      </c>
      <c r="Q437" s="7">
        <f t="shared" si="194"/>
        <v>-6215</v>
      </c>
      <c r="R437" s="7">
        <f t="shared" si="195"/>
        <v>533</v>
      </c>
      <c r="S437" s="10" t="str">
        <f t="shared" si="184"/>
        <v>-1301,-6215,533</v>
      </c>
    </row>
    <row r="438" spans="2:19" x14ac:dyDescent="0.25">
      <c r="B438" s="16">
        <v>4</v>
      </c>
      <c r="C438" s="16">
        <v>18</v>
      </c>
      <c r="D438" s="16">
        <v>7</v>
      </c>
      <c r="E438" s="16">
        <v>32</v>
      </c>
      <c r="F438" s="6">
        <f t="shared" si="185"/>
        <v>4.3</v>
      </c>
      <c r="G438" s="6">
        <f t="shared" si="186"/>
        <v>7.5049157845555547E-2</v>
      </c>
      <c r="H438" s="6">
        <f t="shared" si="187"/>
        <v>7.5333333333333332</v>
      </c>
      <c r="I438" s="6"/>
      <c r="J438" s="6"/>
      <c r="K438" s="6">
        <f t="shared" si="188"/>
        <v>259.46666666666664</v>
      </c>
      <c r="L438" s="6">
        <f t="shared" si="189"/>
        <v>4.5285476330992589</v>
      </c>
      <c r="M438" s="7">
        <f t="shared" si="190"/>
        <v>-1161.3883829993088</v>
      </c>
      <c r="N438" s="7">
        <f t="shared" si="191"/>
        <v>-6246.0091895027945</v>
      </c>
      <c r="O438" s="7">
        <f t="shared" si="192"/>
        <v>477.68946867278987</v>
      </c>
      <c r="P438" s="7">
        <f t="shared" si="193"/>
        <v>-1162</v>
      </c>
      <c r="Q438" s="7">
        <f t="shared" si="194"/>
        <v>-6247</v>
      </c>
      <c r="R438" s="7">
        <f t="shared" si="195"/>
        <v>477</v>
      </c>
      <c r="S438" s="10" t="str">
        <f t="shared" si="184"/>
        <v>-1162,-6247,477</v>
      </c>
    </row>
    <row r="439" spans="2:19" x14ac:dyDescent="0.25">
      <c r="B439" s="16">
        <v>5</v>
      </c>
      <c r="C439" s="16">
        <v>13</v>
      </c>
      <c r="D439" s="16">
        <v>4</v>
      </c>
      <c r="E439" s="16">
        <v>11</v>
      </c>
      <c r="F439" s="6">
        <f t="shared" si="185"/>
        <v>5.2166666666666668</v>
      </c>
      <c r="G439" s="6">
        <f t="shared" si="186"/>
        <v>9.1048009324259258E-2</v>
      </c>
      <c r="H439" s="6">
        <f t="shared" si="187"/>
        <v>4.1833333333333336</v>
      </c>
      <c r="I439" s="6"/>
      <c r="J439" s="6"/>
      <c r="K439" s="6">
        <f t="shared" si="188"/>
        <v>262.81666666666666</v>
      </c>
      <c r="L439" s="6">
        <f t="shared" si="189"/>
        <v>4.5870161630487036</v>
      </c>
      <c r="M439" s="7">
        <f t="shared" si="190"/>
        <v>-793.3595891276666</v>
      </c>
      <c r="N439" s="7">
        <f t="shared" si="191"/>
        <v>-6294.813161257307</v>
      </c>
      <c r="O439" s="7">
        <f t="shared" si="192"/>
        <v>579.26576560415458</v>
      </c>
      <c r="P439" s="7">
        <f t="shared" si="193"/>
        <v>-794</v>
      </c>
      <c r="Q439" s="7">
        <f t="shared" si="194"/>
        <v>-6295</v>
      </c>
      <c r="R439" s="7">
        <f t="shared" si="195"/>
        <v>579</v>
      </c>
      <c r="S439" s="10" t="str">
        <f t="shared" si="184"/>
        <v>-794,-6295,579</v>
      </c>
    </row>
    <row r="440" spans="2:19" x14ac:dyDescent="0.25">
      <c r="B440" s="16">
        <v>4</v>
      </c>
      <c r="C440" s="16">
        <v>46</v>
      </c>
      <c r="D440" s="16">
        <v>1</v>
      </c>
      <c r="E440" s="16">
        <v>42</v>
      </c>
      <c r="F440" s="6">
        <f t="shared" si="185"/>
        <v>4.7666666666666666</v>
      </c>
      <c r="G440" s="6">
        <f t="shared" si="186"/>
        <v>8.3194027689259251E-2</v>
      </c>
      <c r="H440" s="6">
        <f t="shared" si="187"/>
        <v>1.7</v>
      </c>
      <c r="I440" s="6"/>
      <c r="J440" s="6"/>
      <c r="K440" s="6">
        <f t="shared" si="188"/>
        <v>265.3</v>
      </c>
      <c r="L440" s="6">
        <f t="shared" si="189"/>
        <v>4.6303585061455559</v>
      </c>
      <c r="M440" s="7">
        <f t="shared" si="190"/>
        <v>-520.22472646723554</v>
      </c>
      <c r="N440" s="7">
        <f t="shared" si="191"/>
        <v>-6327.6159702146115</v>
      </c>
      <c r="O440" s="7">
        <f t="shared" si="192"/>
        <v>529.41795158182379</v>
      </c>
      <c r="P440" s="7">
        <f t="shared" si="193"/>
        <v>-521</v>
      </c>
      <c r="Q440" s="7">
        <f t="shared" si="194"/>
        <v>-6328</v>
      </c>
      <c r="R440" s="7">
        <f t="shared" si="195"/>
        <v>529</v>
      </c>
      <c r="S440" s="10" t="str">
        <f t="shared" si="184"/>
        <v>-521,-6328,529</v>
      </c>
    </row>
    <row r="441" spans="2:19" x14ac:dyDescent="0.25">
      <c r="B441" s="16">
        <v>6</v>
      </c>
      <c r="C441" s="16">
        <v>18</v>
      </c>
      <c r="D441" s="16">
        <v>-4</v>
      </c>
      <c r="E441" s="16">
        <v>-23</v>
      </c>
      <c r="F441" s="6">
        <f t="shared" si="185"/>
        <v>6.3</v>
      </c>
      <c r="G441" s="6">
        <f t="shared" si="186"/>
        <v>0.10995574289</v>
      </c>
      <c r="H441" s="6">
        <f t="shared" si="187"/>
        <v>-4.3833333333333337</v>
      </c>
      <c r="I441" s="6"/>
      <c r="J441" s="6"/>
      <c r="K441" s="6">
        <f t="shared" si="188"/>
        <v>271.38333333333333</v>
      </c>
      <c r="L441" s="6">
        <f t="shared" si="189"/>
        <v>4.7365327023224069</v>
      </c>
      <c r="M441" s="7">
        <f t="shared" si="190"/>
        <v>152.87587533844541</v>
      </c>
      <c r="N441" s="7">
        <f t="shared" si="191"/>
        <v>-6330.6796612291555</v>
      </c>
      <c r="O441" s="7">
        <f t="shared" si="192"/>
        <v>699.11729605196695</v>
      </c>
      <c r="P441" s="7">
        <f t="shared" si="193"/>
        <v>152</v>
      </c>
      <c r="Q441" s="7">
        <f t="shared" si="194"/>
        <v>-6331</v>
      </c>
      <c r="R441" s="7">
        <f t="shared" si="195"/>
        <v>699</v>
      </c>
      <c r="S441" s="10" t="str">
        <f t="shared" si="184"/>
        <v>152,-6331,699</v>
      </c>
    </row>
    <row r="442" spans="2:19" x14ac:dyDescent="0.25">
      <c r="B442" s="16">
        <v>4</v>
      </c>
      <c r="C442" s="16">
        <v>20</v>
      </c>
      <c r="D442" s="16">
        <v>-6</v>
      </c>
      <c r="E442" s="16">
        <v>-15</v>
      </c>
      <c r="F442" s="6">
        <f t="shared" si="185"/>
        <v>4.333333333333333</v>
      </c>
      <c r="G442" s="6">
        <f t="shared" si="186"/>
        <v>7.5630934262962954E-2</v>
      </c>
      <c r="H442" s="6">
        <f t="shared" si="187"/>
        <v>-6.25</v>
      </c>
      <c r="I442" s="6"/>
      <c r="J442" s="6"/>
      <c r="K442" s="6">
        <f t="shared" si="188"/>
        <v>273.25</v>
      </c>
      <c r="L442" s="6">
        <f t="shared" si="189"/>
        <v>4.7691121816972224</v>
      </c>
      <c r="M442" s="7">
        <f t="shared" si="190"/>
        <v>360.15723624091072</v>
      </c>
      <c r="N442" s="7">
        <f t="shared" si="191"/>
        <v>-6342.5701266835149</v>
      </c>
      <c r="O442" s="7">
        <f t="shared" si="192"/>
        <v>481.38545188359069</v>
      </c>
      <c r="P442" s="7">
        <f t="shared" si="193"/>
        <v>360</v>
      </c>
      <c r="Q442" s="7">
        <f t="shared" si="194"/>
        <v>-6343</v>
      </c>
      <c r="R442" s="7">
        <f t="shared" si="195"/>
        <v>481</v>
      </c>
      <c r="S442" s="10" t="str">
        <f t="shared" si="184"/>
        <v>360,-6343,481</v>
      </c>
    </row>
    <row r="443" spans="2:19" x14ac:dyDescent="0.25">
      <c r="B443" s="16">
        <v>4</v>
      </c>
      <c r="C443" s="16">
        <v>31</v>
      </c>
      <c r="D443" s="16">
        <v>-8</v>
      </c>
      <c r="E443" s="16">
        <v>-43</v>
      </c>
      <c r="F443" s="6">
        <f t="shared" si="185"/>
        <v>4.5166666666666666</v>
      </c>
      <c r="G443" s="6">
        <f t="shared" si="186"/>
        <v>7.8830704558703696E-2</v>
      </c>
      <c r="H443" s="6">
        <f t="shared" si="187"/>
        <v>-8.7166666666666668</v>
      </c>
      <c r="I443" s="6"/>
      <c r="J443" s="6"/>
      <c r="K443" s="6">
        <f t="shared" si="188"/>
        <v>275.71666666666664</v>
      </c>
      <c r="L443" s="6">
        <f t="shared" si="189"/>
        <v>4.8121636365853702</v>
      </c>
      <c r="M443" s="7">
        <f t="shared" si="190"/>
        <v>632.6393865368284</v>
      </c>
      <c r="N443" s="7">
        <f t="shared" si="191"/>
        <v>-6319.6277633642676</v>
      </c>
      <c r="O443" s="7">
        <f t="shared" si="192"/>
        <v>501.71041360315115</v>
      </c>
      <c r="P443" s="7">
        <f t="shared" si="193"/>
        <v>632</v>
      </c>
      <c r="Q443" s="7">
        <f t="shared" si="194"/>
        <v>-6320</v>
      </c>
      <c r="R443" s="7">
        <f t="shared" si="195"/>
        <v>501</v>
      </c>
      <c r="S443" s="10" t="str">
        <f t="shared" si="184"/>
        <v>632,-6320,501</v>
      </c>
    </row>
    <row r="444" spans="2:19" x14ac:dyDescent="0.25">
      <c r="B444" s="16">
        <v>2</v>
      </c>
      <c r="C444" s="16">
        <v>49</v>
      </c>
      <c r="D444" s="16">
        <v>-9</v>
      </c>
      <c r="E444" s="16">
        <v>-58</v>
      </c>
      <c r="F444" s="6">
        <f t="shared" si="185"/>
        <v>2.8166666666666664</v>
      </c>
      <c r="G444" s="6">
        <f t="shared" si="186"/>
        <v>4.9160107270925922E-2</v>
      </c>
      <c r="H444" s="6">
        <f t="shared" si="187"/>
        <v>-9.9666666666666668</v>
      </c>
      <c r="I444" s="6"/>
      <c r="J444" s="6"/>
      <c r="K444" s="6">
        <f t="shared" si="188"/>
        <v>276.96666666666664</v>
      </c>
      <c r="L444" s="6">
        <f t="shared" si="189"/>
        <v>4.8339802522381481</v>
      </c>
      <c r="M444" s="7">
        <f t="shared" si="190"/>
        <v>771.81701837615481</v>
      </c>
      <c r="N444" s="7">
        <f t="shared" si="191"/>
        <v>-6316.3220979760381</v>
      </c>
      <c r="O444" s="7">
        <f t="shared" si="192"/>
        <v>313.0729064683228</v>
      </c>
      <c r="P444" s="7">
        <f t="shared" si="193"/>
        <v>771</v>
      </c>
      <c r="Q444" s="7">
        <f t="shared" si="194"/>
        <v>-6317</v>
      </c>
      <c r="R444" s="7">
        <f t="shared" si="195"/>
        <v>313</v>
      </c>
      <c r="S444" s="10" t="str">
        <f t="shared" si="184"/>
        <v>771,-6317,313</v>
      </c>
    </row>
    <row r="445" spans="2:19" x14ac:dyDescent="0.25">
      <c r="B445" s="16">
        <v>0</v>
      </c>
      <c r="C445" s="16">
        <v>-56</v>
      </c>
      <c r="D445" s="16">
        <v>-8</v>
      </c>
      <c r="E445" s="16">
        <v>-57</v>
      </c>
      <c r="F445" s="6">
        <f t="shared" si="185"/>
        <v>-0.93333333333333335</v>
      </c>
      <c r="G445" s="6">
        <f t="shared" si="186"/>
        <v>-1.628973968740741E-2</v>
      </c>
      <c r="H445" s="6">
        <f t="shared" si="187"/>
        <v>-8.9499999999999993</v>
      </c>
      <c r="I445" s="6"/>
      <c r="J445" s="6"/>
      <c r="K445" s="6">
        <f t="shared" si="188"/>
        <v>275.95</v>
      </c>
      <c r="L445" s="6">
        <f t="shared" si="189"/>
        <v>4.8162360715072214</v>
      </c>
      <c r="M445" s="7">
        <f t="shared" si="190"/>
        <v>660.33367981558274</v>
      </c>
      <c r="N445" s="7">
        <f t="shared" si="191"/>
        <v>-6335.8370161044404</v>
      </c>
      <c r="O445" s="7">
        <f t="shared" si="192"/>
        <v>-103.77734175625343</v>
      </c>
      <c r="P445" s="7">
        <f t="shared" si="193"/>
        <v>660</v>
      </c>
      <c r="Q445" s="7">
        <f t="shared" si="194"/>
        <v>-6336</v>
      </c>
      <c r="R445" s="7">
        <f t="shared" si="195"/>
        <v>-104</v>
      </c>
      <c r="S445" s="10" t="str">
        <f t="shared" si="184"/>
        <v>660,-6336,-104</v>
      </c>
    </row>
    <row r="446" spans="2:19" x14ac:dyDescent="0.25">
      <c r="B446" s="16">
        <v>-8</v>
      </c>
      <c r="C446" s="16">
        <v>-41</v>
      </c>
      <c r="D446" s="16">
        <v>-13</v>
      </c>
      <c r="E446" s="16">
        <v>-25</v>
      </c>
      <c r="F446" s="6">
        <f t="shared" si="185"/>
        <v>-8.6833333333333336</v>
      </c>
      <c r="G446" s="6">
        <f t="shared" si="186"/>
        <v>-0.15155275673462965</v>
      </c>
      <c r="H446" s="6">
        <f t="shared" si="187"/>
        <v>-13.416666666666666</v>
      </c>
      <c r="I446" s="6"/>
      <c r="J446" s="6"/>
      <c r="K446" s="6">
        <f t="shared" si="188"/>
        <v>280.41666666666669</v>
      </c>
      <c r="L446" s="6">
        <f t="shared" si="189"/>
        <v>4.8941941114398153</v>
      </c>
      <c r="M446" s="7">
        <f t="shared" si="190"/>
        <v>1138.7068586774944</v>
      </c>
      <c r="N446" s="7">
        <f t="shared" si="191"/>
        <v>-6194.1771755632944</v>
      </c>
      <c r="O446" s="7">
        <f t="shared" si="192"/>
        <v>-961.85072008682982</v>
      </c>
      <c r="P446" s="7">
        <f t="shared" si="193"/>
        <v>1138</v>
      </c>
      <c r="Q446" s="7">
        <f t="shared" si="194"/>
        <v>-6195</v>
      </c>
      <c r="R446" s="7">
        <f t="shared" si="195"/>
        <v>-962</v>
      </c>
      <c r="S446" s="10" t="str">
        <f t="shared" si="184"/>
        <v>1138,-6195,-962</v>
      </c>
    </row>
    <row r="447" spans="2:19" x14ac:dyDescent="0.25">
      <c r="B447" s="16">
        <v>-9</v>
      </c>
      <c r="C447" s="16">
        <v>-10</v>
      </c>
      <c r="D447" s="16">
        <v>-12</v>
      </c>
      <c r="E447" s="16">
        <v>-53</v>
      </c>
      <c r="F447" s="6">
        <f t="shared" si="185"/>
        <v>-9.1666666666666661</v>
      </c>
      <c r="G447" s="6">
        <f t="shared" si="186"/>
        <v>-0.15998851478703702</v>
      </c>
      <c r="H447" s="6">
        <f t="shared" si="187"/>
        <v>-12.883333333333333</v>
      </c>
      <c r="I447" s="6"/>
      <c r="J447" s="6"/>
      <c r="K447" s="6">
        <f t="shared" si="188"/>
        <v>279.88333333333333</v>
      </c>
      <c r="L447" s="6">
        <f t="shared" si="189"/>
        <v>4.8848856887612966</v>
      </c>
      <c r="M447" s="7">
        <f t="shared" si="190"/>
        <v>1079.5691961927394</v>
      </c>
      <c r="N447" s="7">
        <f t="shared" si="191"/>
        <v>-6196.2940466560531</v>
      </c>
      <c r="O447" s="7">
        <f t="shared" si="192"/>
        <v>-1014.9440565895777</v>
      </c>
      <c r="P447" s="7">
        <f t="shared" si="193"/>
        <v>1079</v>
      </c>
      <c r="Q447" s="7">
        <f t="shared" si="194"/>
        <v>-6197</v>
      </c>
      <c r="R447" s="7">
        <f t="shared" si="195"/>
        <v>-1015</v>
      </c>
      <c r="S447" s="10" t="str">
        <f t="shared" si="184"/>
        <v>1079,-6197,-1015</v>
      </c>
    </row>
    <row r="448" spans="2:19" x14ac:dyDescent="0.25">
      <c r="B448" s="16">
        <v>-11</v>
      </c>
      <c r="C448" s="16">
        <v>-43</v>
      </c>
      <c r="D448" s="16">
        <v>-13</v>
      </c>
      <c r="E448" s="16">
        <v>-49</v>
      </c>
      <c r="F448" s="6">
        <f t="shared" si="185"/>
        <v>-11.716666666666667</v>
      </c>
      <c r="G448" s="6">
        <f t="shared" si="186"/>
        <v>-0.20449441071870372</v>
      </c>
      <c r="H448" s="6">
        <f t="shared" si="187"/>
        <v>-13.816666666666666</v>
      </c>
      <c r="I448" s="6"/>
      <c r="J448" s="6"/>
      <c r="K448" s="6">
        <f t="shared" si="188"/>
        <v>280.81666666666666</v>
      </c>
      <c r="L448" s="6">
        <f t="shared" si="189"/>
        <v>4.9011754284487044</v>
      </c>
      <c r="M448" s="7">
        <f t="shared" si="190"/>
        <v>1170.7143906344054</v>
      </c>
      <c r="N448" s="7">
        <f t="shared" si="191"/>
        <v>-6127.4155571861756</v>
      </c>
      <c r="O448" s="7">
        <f t="shared" si="192"/>
        <v>-1293.7725476737944</v>
      </c>
      <c r="P448" s="7">
        <f t="shared" si="193"/>
        <v>1170</v>
      </c>
      <c r="Q448" s="7">
        <f t="shared" si="194"/>
        <v>-6128</v>
      </c>
      <c r="R448" s="7">
        <f t="shared" si="195"/>
        <v>-1294</v>
      </c>
      <c r="S448" s="10" t="str">
        <f t="shared" si="184"/>
        <v>1170,-6128,-1294</v>
      </c>
    </row>
    <row r="449" spans="2:19" x14ac:dyDescent="0.25">
      <c r="B449" s="16">
        <v>-13</v>
      </c>
      <c r="C449" s="16">
        <v>-31</v>
      </c>
      <c r="D449" s="16">
        <v>-12</v>
      </c>
      <c r="E449" s="16">
        <v>-36</v>
      </c>
      <c r="F449" s="6">
        <f t="shared" si="185"/>
        <v>-13.516666666666667</v>
      </c>
      <c r="G449" s="6">
        <f t="shared" si="186"/>
        <v>-0.23591033725870372</v>
      </c>
      <c r="H449" s="6">
        <f t="shared" si="187"/>
        <v>-12.6</v>
      </c>
      <c r="I449" s="6"/>
      <c r="J449" s="6"/>
      <c r="K449" s="6">
        <f t="shared" si="188"/>
        <v>279.60000000000002</v>
      </c>
      <c r="L449" s="6">
        <f t="shared" si="189"/>
        <v>4.8799405892133336</v>
      </c>
      <c r="M449" s="7">
        <f t="shared" si="190"/>
        <v>1033.0549871498336</v>
      </c>
      <c r="N449" s="7">
        <f t="shared" si="191"/>
        <v>-6107.7878170575896</v>
      </c>
      <c r="O449" s="7">
        <f t="shared" si="192"/>
        <v>-1489.0823937337177</v>
      </c>
      <c r="P449" s="7">
        <f t="shared" si="193"/>
        <v>1033</v>
      </c>
      <c r="Q449" s="7">
        <f t="shared" si="194"/>
        <v>-6108</v>
      </c>
      <c r="R449" s="7">
        <f t="shared" si="195"/>
        <v>-1490</v>
      </c>
      <c r="S449" s="10" t="str">
        <f t="shared" si="184"/>
        <v>1033,-6108,-1490</v>
      </c>
    </row>
    <row r="450" spans="2:19" x14ac:dyDescent="0.25">
      <c r="B450" s="16">
        <v>-17</v>
      </c>
      <c r="C450" s="16">
        <v>-47</v>
      </c>
      <c r="D450" s="16">
        <v>-11</v>
      </c>
      <c r="E450" s="16">
        <v>-47</v>
      </c>
      <c r="F450" s="6">
        <f t="shared" si="185"/>
        <v>-17.783333333333335</v>
      </c>
      <c r="G450" s="6">
        <f t="shared" si="186"/>
        <v>-0.31037771868685188</v>
      </c>
      <c r="H450" s="6">
        <f t="shared" si="187"/>
        <v>-11.783333333333333</v>
      </c>
      <c r="I450" s="6"/>
      <c r="J450" s="6"/>
      <c r="K450" s="6">
        <f t="shared" si="188"/>
        <v>278.78333333333336</v>
      </c>
      <c r="L450" s="6">
        <f t="shared" si="189"/>
        <v>4.8656870669868519</v>
      </c>
      <c r="M450" s="7">
        <f t="shared" si="190"/>
        <v>926.35725818736489</v>
      </c>
      <c r="N450" s="7">
        <f t="shared" si="191"/>
        <v>-5995.4388566584466</v>
      </c>
      <c r="O450" s="7">
        <f t="shared" si="192"/>
        <v>-1945.8201731592881</v>
      </c>
      <c r="P450" s="7">
        <f t="shared" si="193"/>
        <v>926</v>
      </c>
      <c r="Q450" s="7">
        <f t="shared" si="194"/>
        <v>-5996</v>
      </c>
      <c r="R450" s="7">
        <f t="shared" si="195"/>
        <v>-1946</v>
      </c>
      <c r="S450" s="10" t="str">
        <f t="shared" si="184"/>
        <v>926,-5996,-1946</v>
      </c>
    </row>
    <row r="451" spans="2:19" x14ac:dyDescent="0.25">
      <c r="B451" s="16">
        <v>-22</v>
      </c>
      <c r="C451" s="16">
        <v>-40</v>
      </c>
      <c r="D451" s="16">
        <v>-14</v>
      </c>
      <c r="E451" s="16">
        <v>-33</v>
      </c>
      <c r="F451" s="6">
        <f t="shared" si="185"/>
        <v>-22.666666666666668</v>
      </c>
      <c r="G451" s="6">
        <f t="shared" si="186"/>
        <v>-0.39560796383703706</v>
      </c>
      <c r="H451" s="6">
        <f t="shared" si="187"/>
        <v>-14.55</v>
      </c>
      <c r="I451" s="6"/>
      <c r="J451" s="6"/>
      <c r="K451" s="6">
        <f t="shared" si="188"/>
        <v>281.55</v>
      </c>
      <c r="L451" s="6">
        <f t="shared" si="189"/>
        <v>4.9139745096316672</v>
      </c>
      <c r="M451" s="7">
        <f t="shared" si="190"/>
        <v>1177.0949329621105</v>
      </c>
      <c r="N451" s="7">
        <f t="shared" si="191"/>
        <v>-5759.8734701951344</v>
      </c>
      <c r="O451" s="7">
        <f t="shared" si="192"/>
        <v>-2455.1875948972179</v>
      </c>
      <c r="P451" s="7">
        <f t="shared" si="193"/>
        <v>1177</v>
      </c>
      <c r="Q451" s="7">
        <f t="shared" si="194"/>
        <v>-5760</v>
      </c>
      <c r="R451" s="7">
        <f t="shared" si="195"/>
        <v>-2456</v>
      </c>
      <c r="S451" s="10" t="str">
        <f t="shared" si="184"/>
        <v>1177,-5760,-2456</v>
      </c>
    </row>
    <row r="452" spans="2:19" x14ac:dyDescent="0.25">
      <c r="B452" s="16">
        <v>-27</v>
      </c>
      <c r="C452" s="16">
        <v>-44</v>
      </c>
      <c r="D452" s="16">
        <v>-15</v>
      </c>
      <c r="E452" s="16">
        <v>-23</v>
      </c>
      <c r="F452" s="6">
        <f t="shared" si="185"/>
        <v>-27.733333333333334</v>
      </c>
      <c r="G452" s="6">
        <f t="shared" si="186"/>
        <v>-0.48403797928296299</v>
      </c>
      <c r="H452" s="6">
        <f t="shared" si="187"/>
        <v>-15.383333333333333</v>
      </c>
      <c r="I452" s="6"/>
      <c r="J452" s="6"/>
      <c r="K452" s="6">
        <f t="shared" si="188"/>
        <v>282.38333333333333</v>
      </c>
      <c r="L452" s="6">
        <f t="shared" si="189"/>
        <v>4.9285189200668515</v>
      </c>
      <c r="M452" s="7">
        <f t="shared" si="190"/>
        <v>1209.3159065701839</v>
      </c>
      <c r="N452" s="7">
        <f t="shared" si="191"/>
        <v>-5507.9231109392931</v>
      </c>
      <c r="O452" s="7">
        <f t="shared" si="192"/>
        <v>-2964.7898816100192</v>
      </c>
      <c r="P452" s="7">
        <f t="shared" si="193"/>
        <v>1209</v>
      </c>
      <c r="Q452" s="7">
        <f t="shared" si="194"/>
        <v>-5508</v>
      </c>
      <c r="R452" s="7">
        <f t="shared" si="195"/>
        <v>-2965</v>
      </c>
      <c r="S452" s="10" t="str">
        <f t="shared" si="184"/>
        <v>1209,-5508,-2965</v>
      </c>
    </row>
    <row r="453" spans="2:19" x14ac:dyDescent="0.25">
      <c r="B453" s="16">
        <v>-34</v>
      </c>
      <c r="C453" s="16">
        <v>-41</v>
      </c>
      <c r="D453" s="16">
        <v>-19</v>
      </c>
      <c r="E453" s="16">
        <v>-49</v>
      </c>
      <c r="F453" s="6">
        <f t="shared" si="185"/>
        <v>-34.68333333333333</v>
      </c>
      <c r="G453" s="6">
        <f t="shared" si="186"/>
        <v>-0.60533836231240734</v>
      </c>
      <c r="H453" s="6">
        <f t="shared" si="187"/>
        <v>-19.816666666666666</v>
      </c>
      <c r="I453" s="6"/>
      <c r="J453" s="6"/>
      <c r="K453" s="6">
        <f t="shared" si="188"/>
        <v>286.81666666666666</v>
      </c>
      <c r="L453" s="6">
        <f t="shared" si="189"/>
        <v>5.0058951835820373</v>
      </c>
      <c r="M453" s="7">
        <f t="shared" si="190"/>
        <v>1515.6774876055067</v>
      </c>
      <c r="N453" s="7">
        <f t="shared" si="191"/>
        <v>-5014.8934425528096</v>
      </c>
      <c r="O453" s="7">
        <f t="shared" si="192"/>
        <v>-3625.35605332865</v>
      </c>
      <c r="P453" s="7">
        <f t="shared" si="193"/>
        <v>1515</v>
      </c>
      <c r="Q453" s="7">
        <f t="shared" si="194"/>
        <v>-5015</v>
      </c>
      <c r="R453" s="7">
        <f t="shared" si="195"/>
        <v>-3626</v>
      </c>
      <c r="S453" s="10" t="str">
        <f t="shared" si="184"/>
        <v>1515,-5015,-3626</v>
      </c>
    </row>
    <row r="454" spans="2:19" x14ac:dyDescent="0.25">
      <c r="B454" s="16">
        <v>-33</v>
      </c>
      <c r="C454" s="16">
        <v>-49</v>
      </c>
      <c r="D454" s="16">
        <v>-26</v>
      </c>
      <c r="E454" s="16">
        <v>-26</v>
      </c>
      <c r="F454" s="6">
        <f t="shared" si="185"/>
        <v>-33.81666666666667</v>
      </c>
      <c r="G454" s="6">
        <f t="shared" si="186"/>
        <v>-0.59021217545981486</v>
      </c>
      <c r="H454" s="6">
        <f t="shared" si="187"/>
        <v>-26.433333333333334</v>
      </c>
      <c r="I454" s="6"/>
      <c r="J454" s="6"/>
      <c r="K454" s="6">
        <f t="shared" si="188"/>
        <v>293.43333333333334</v>
      </c>
      <c r="L454" s="6">
        <f t="shared" si="189"/>
        <v>5.1213778024374079</v>
      </c>
      <c r="M454" s="7">
        <f t="shared" si="190"/>
        <v>2104.9974673703982</v>
      </c>
      <c r="N454" s="7">
        <f t="shared" si="191"/>
        <v>-4856.6082380427424</v>
      </c>
      <c r="O454" s="7">
        <f t="shared" si="192"/>
        <v>-3545.6992377441693</v>
      </c>
      <c r="P454" s="7">
        <f t="shared" si="193"/>
        <v>2104</v>
      </c>
      <c r="Q454" s="7">
        <f t="shared" si="194"/>
        <v>-4857</v>
      </c>
      <c r="R454" s="7">
        <f t="shared" si="195"/>
        <v>-3546</v>
      </c>
      <c r="S454" s="10" t="str">
        <f t="shared" si="184"/>
        <v>2104,-4857,-3546</v>
      </c>
    </row>
    <row r="455" spans="2:19" x14ac:dyDescent="0.25">
      <c r="B455" s="16">
        <v>-28</v>
      </c>
      <c r="C455" s="16">
        <v>-35</v>
      </c>
      <c r="D455" s="16">
        <v>-32</v>
      </c>
      <c r="E455" s="16">
        <v>-21</v>
      </c>
      <c r="F455" s="6">
        <f t="shared" si="185"/>
        <v>-28.583333333333332</v>
      </c>
      <c r="G455" s="6">
        <f t="shared" si="186"/>
        <v>-0.49887327792685188</v>
      </c>
      <c r="H455" s="6">
        <f t="shared" si="187"/>
        <v>-32.35</v>
      </c>
      <c r="I455" s="6"/>
      <c r="J455" s="6"/>
      <c r="K455" s="6">
        <f t="shared" si="188"/>
        <v>299.35000000000002</v>
      </c>
      <c r="L455" s="6">
        <f t="shared" si="189"/>
        <v>5.2246431165272229</v>
      </c>
      <c r="M455" s="7">
        <f t="shared" si="190"/>
        <v>2742.1146907488619</v>
      </c>
      <c r="N455" s="7">
        <f t="shared" si="191"/>
        <v>-4876.4147855520296</v>
      </c>
      <c r="O455" s="7">
        <f t="shared" si="192"/>
        <v>-3048.1185774226083</v>
      </c>
      <c r="P455" s="7">
        <f t="shared" si="193"/>
        <v>2742</v>
      </c>
      <c r="Q455" s="7">
        <f t="shared" si="194"/>
        <v>-4877</v>
      </c>
      <c r="R455" s="7">
        <f t="shared" si="195"/>
        <v>-3049</v>
      </c>
      <c r="S455" s="10" t="str">
        <f t="shared" si="184"/>
        <v>2742,-4877,-3049</v>
      </c>
    </row>
    <row r="456" spans="2:19" x14ac:dyDescent="0.25">
      <c r="B456" s="16">
        <v>-25</v>
      </c>
      <c r="C456" s="16">
        <v>-27</v>
      </c>
      <c r="D456" s="16">
        <v>-33</v>
      </c>
      <c r="E456" s="16">
        <v>-13</v>
      </c>
      <c r="F456" s="6">
        <f t="shared" si="185"/>
        <v>-25.45</v>
      </c>
      <c r="G456" s="6">
        <f t="shared" si="186"/>
        <v>-0.44418629469055559</v>
      </c>
      <c r="H456" s="6">
        <f t="shared" si="187"/>
        <v>-33.216666666666669</v>
      </c>
      <c r="I456" s="6"/>
      <c r="J456" s="6"/>
      <c r="K456" s="6">
        <f t="shared" si="188"/>
        <v>300.2166666666667</v>
      </c>
      <c r="L456" s="6">
        <f t="shared" si="189"/>
        <v>5.2397693033798154</v>
      </c>
      <c r="M456" s="7">
        <f t="shared" si="190"/>
        <v>2895.2002969517139</v>
      </c>
      <c r="N456" s="7">
        <f t="shared" si="191"/>
        <v>-4971.1254303441492</v>
      </c>
      <c r="O456" s="7">
        <f t="shared" si="192"/>
        <v>-2737.7670091365349</v>
      </c>
      <c r="P456" s="7">
        <f t="shared" si="193"/>
        <v>2895</v>
      </c>
      <c r="Q456" s="7">
        <f t="shared" si="194"/>
        <v>-4972</v>
      </c>
      <c r="R456" s="7">
        <f t="shared" si="195"/>
        <v>-2738</v>
      </c>
      <c r="S456" s="10" t="str">
        <f t="shared" si="184"/>
        <v>2895,-4972,-2738</v>
      </c>
    </row>
    <row r="457" spans="2:19" x14ac:dyDescent="0.25">
      <c r="B457" s="16">
        <v>-24</v>
      </c>
      <c r="C457" s="16">
        <v>-24</v>
      </c>
      <c r="D457" s="16">
        <v>-35</v>
      </c>
      <c r="E457" s="16">
        <v>-19</v>
      </c>
      <c r="F457" s="6">
        <f t="shared" si="185"/>
        <v>-24.4</v>
      </c>
      <c r="G457" s="6">
        <f t="shared" si="186"/>
        <v>-0.42586033754222219</v>
      </c>
      <c r="H457" s="6">
        <f t="shared" si="187"/>
        <v>-35.31666666666667</v>
      </c>
      <c r="I457" s="6"/>
      <c r="J457" s="6"/>
      <c r="K457" s="6">
        <f t="shared" si="188"/>
        <v>302.31666666666666</v>
      </c>
      <c r="L457" s="6">
        <f t="shared" si="189"/>
        <v>5.2764212176764813</v>
      </c>
      <c r="M457" s="7">
        <f t="shared" si="190"/>
        <v>3101.7203913115827</v>
      </c>
      <c r="N457" s="7">
        <f t="shared" si="191"/>
        <v>-4903.2780331910863</v>
      </c>
      <c r="O457" s="7">
        <f t="shared" si="192"/>
        <v>-2631.8883227347783</v>
      </c>
      <c r="P457" s="7">
        <f t="shared" si="193"/>
        <v>3101</v>
      </c>
      <c r="Q457" s="7">
        <f t="shared" si="194"/>
        <v>-4904</v>
      </c>
      <c r="R457" s="7">
        <f t="shared" si="195"/>
        <v>-2632</v>
      </c>
      <c r="S457" s="10" t="str">
        <f t="shared" si="184"/>
        <v>3101,-4904,-2632</v>
      </c>
    </row>
    <row r="458" spans="2:19" x14ac:dyDescent="0.25">
      <c r="B458" s="16">
        <v>-20</v>
      </c>
      <c r="C458" s="16">
        <v>-7</v>
      </c>
      <c r="D458" s="16">
        <v>-34</v>
      </c>
      <c r="E458" s="16">
        <v>-45</v>
      </c>
      <c r="F458" s="6">
        <f t="shared" si="185"/>
        <v>-20.116666666666667</v>
      </c>
      <c r="G458" s="6">
        <f t="shared" si="186"/>
        <v>-0.35110206790537035</v>
      </c>
      <c r="H458" s="6">
        <f t="shared" si="187"/>
        <v>-34.75</v>
      </c>
      <c r="I458" s="6"/>
      <c r="J458" s="6"/>
      <c r="K458" s="6">
        <f t="shared" si="188"/>
        <v>301.75</v>
      </c>
      <c r="L458" s="6">
        <f t="shared" si="189"/>
        <v>5.2665310185805554</v>
      </c>
      <c r="M458" s="7">
        <f t="shared" si="190"/>
        <v>3147.9865767021242</v>
      </c>
      <c r="N458" s="7">
        <f t="shared" si="191"/>
        <v>-5087.0896137897353</v>
      </c>
      <c r="O458" s="7">
        <f t="shared" si="192"/>
        <v>-2191.1961970977936</v>
      </c>
      <c r="P458" s="7">
        <f t="shared" si="193"/>
        <v>3147</v>
      </c>
      <c r="Q458" s="7">
        <f t="shared" si="194"/>
        <v>-5088</v>
      </c>
      <c r="R458" s="7">
        <f t="shared" si="195"/>
        <v>-2192</v>
      </c>
      <c r="S458" s="10" t="str">
        <f t="shared" si="184"/>
        <v>3147,-5088,-2192</v>
      </c>
    </row>
    <row r="459" spans="2:19" x14ac:dyDescent="0.25">
      <c r="B459" s="16">
        <v>-15</v>
      </c>
      <c r="C459" s="16">
        <v>-55</v>
      </c>
      <c r="D459" s="16">
        <v>-40</v>
      </c>
      <c r="E459" s="16">
        <v>-11</v>
      </c>
      <c r="F459" s="6">
        <f t="shared" si="185"/>
        <v>-15.916666666666666</v>
      </c>
      <c r="G459" s="6">
        <f t="shared" si="186"/>
        <v>-0.27779823931203701</v>
      </c>
      <c r="H459" s="6">
        <f t="shared" si="187"/>
        <v>-40.18333333333333</v>
      </c>
      <c r="I459" s="6"/>
      <c r="J459" s="6"/>
      <c r="K459" s="6">
        <f t="shared" si="188"/>
        <v>307.18333333333334</v>
      </c>
      <c r="L459" s="6">
        <f t="shared" si="189"/>
        <v>5.3613605746179633</v>
      </c>
      <c r="M459" s="7">
        <f t="shared" si="190"/>
        <v>3702.8054263055878</v>
      </c>
      <c r="N459" s="7">
        <f t="shared" si="191"/>
        <v>-4881.2137232037776</v>
      </c>
      <c r="O459" s="7">
        <f t="shared" si="192"/>
        <v>-1747.1764545485994</v>
      </c>
      <c r="P459" s="7">
        <f t="shared" si="193"/>
        <v>3702</v>
      </c>
      <c r="Q459" s="7">
        <f t="shared" si="194"/>
        <v>-4882</v>
      </c>
      <c r="R459" s="7">
        <f t="shared" si="195"/>
        <v>-1748</v>
      </c>
      <c r="S459" s="10" t="str">
        <f t="shared" si="184"/>
        <v>3702,-4882,-1748</v>
      </c>
    </row>
    <row r="460" spans="2:19" x14ac:dyDescent="0.25">
      <c r="B460" s="16">
        <v>-13</v>
      </c>
      <c r="C460" s="16">
        <v>-33</v>
      </c>
      <c r="D460" s="16">
        <v>-40</v>
      </c>
      <c r="E460" s="16">
        <v>-35</v>
      </c>
      <c r="F460" s="6">
        <f t="shared" si="185"/>
        <v>-13.55</v>
      </c>
      <c r="G460" s="6">
        <f t="shared" si="186"/>
        <v>-0.23649211367611112</v>
      </c>
      <c r="H460" s="6">
        <f t="shared" si="187"/>
        <v>-40.583333333333336</v>
      </c>
      <c r="I460" s="6"/>
      <c r="J460" s="6"/>
      <c r="K460" s="6">
        <f t="shared" si="188"/>
        <v>307.58333333333331</v>
      </c>
      <c r="L460" s="6">
        <f t="shared" si="189"/>
        <v>5.3683418916268515</v>
      </c>
      <c r="M460" s="7">
        <f t="shared" si="190"/>
        <v>3777.6092893615446</v>
      </c>
      <c r="N460" s="7">
        <f t="shared" si="191"/>
        <v>-4908.2784795427797</v>
      </c>
      <c r="O460" s="7">
        <f t="shared" si="192"/>
        <v>-1492.6859764151966</v>
      </c>
      <c r="P460" s="7">
        <f t="shared" si="193"/>
        <v>3777</v>
      </c>
      <c r="Q460" s="7">
        <f t="shared" si="194"/>
        <v>-4909</v>
      </c>
      <c r="R460" s="7">
        <f t="shared" si="195"/>
        <v>-1493</v>
      </c>
      <c r="S460" s="10" t="str">
        <f t="shared" si="184"/>
        <v>3777,-4909,-1493</v>
      </c>
    </row>
    <row r="461" spans="2:19" x14ac:dyDescent="0.25">
      <c r="B461" s="16">
        <v>-5</v>
      </c>
      <c r="C461" s="16">
        <v>-50</v>
      </c>
      <c r="D461" s="16">
        <v>-38</v>
      </c>
      <c r="E461" s="16">
        <v>-59</v>
      </c>
      <c r="F461" s="6">
        <f t="shared" si="185"/>
        <v>-5.833333333333333</v>
      </c>
      <c r="G461" s="6">
        <f t="shared" si="186"/>
        <v>-0.1018108730462963</v>
      </c>
      <c r="H461" s="6">
        <f t="shared" si="187"/>
        <v>-38.983333333333334</v>
      </c>
      <c r="I461" s="6"/>
      <c r="J461" s="6"/>
      <c r="K461" s="6">
        <f t="shared" si="188"/>
        <v>305.98333333333335</v>
      </c>
      <c r="L461" s="6">
        <f t="shared" si="189"/>
        <v>5.3404166235912962</v>
      </c>
      <c r="M461" s="7">
        <f t="shared" si="190"/>
        <v>3723.8967297818654</v>
      </c>
      <c r="N461" s="7">
        <f t="shared" si="191"/>
        <v>-5128.6407334596051</v>
      </c>
      <c r="O461" s="7">
        <f t="shared" si="192"/>
        <v>-647.51708318688657</v>
      </c>
      <c r="P461" s="7">
        <f t="shared" si="193"/>
        <v>3723</v>
      </c>
      <c r="Q461" s="7">
        <f t="shared" si="194"/>
        <v>-5129</v>
      </c>
      <c r="R461" s="7">
        <f t="shared" si="195"/>
        <v>-648</v>
      </c>
      <c r="S461" s="10" t="str">
        <f t="shared" si="184"/>
        <v>3723,-5129,-648</v>
      </c>
    </row>
    <row r="462" spans="2:19" x14ac:dyDescent="0.25">
      <c r="B462" s="16">
        <v>2</v>
      </c>
      <c r="C462" s="16">
        <v>25</v>
      </c>
      <c r="D462" s="16">
        <v>-45</v>
      </c>
      <c r="E462" s="16">
        <v>-56</v>
      </c>
      <c r="F462" s="6">
        <f t="shared" si="185"/>
        <v>2.4166666666666665</v>
      </c>
      <c r="G462" s="6">
        <f t="shared" si="186"/>
        <v>4.2178790262037032E-2</v>
      </c>
      <c r="H462" s="6">
        <f t="shared" si="187"/>
        <v>-45.93333333333333</v>
      </c>
      <c r="I462" s="6"/>
      <c r="J462" s="6"/>
      <c r="K462" s="6">
        <f t="shared" si="188"/>
        <v>312.93333333333334</v>
      </c>
      <c r="L462" s="6">
        <f t="shared" si="189"/>
        <v>5.4617170066207414</v>
      </c>
      <c r="M462" s="7">
        <f t="shared" si="190"/>
        <v>4335.7274941246715</v>
      </c>
      <c r="N462" s="7">
        <f t="shared" si="191"/>
        <v>-4660.3583439402719</v>
      </c>
      <c r="O462" s="7">
        <f t="shared" si="192"/>
        <v>268.64140179370128</v>
      </c>
      <c r="P462" s="7">
        <f t="shared" si="193"/>
        <v>4335</v>
      </c>
      <c r="Q462" s="7">
        <f t="shared" si="194"/>
        <v>-4661</v>
      </c>
      <c r="R462" s="7">
        <f t="shared" si="195"/>
        <v>268</v>
      </c>
      <c r="S462" s="10" t="str">
        <f t="shared" si="184"/>
        <v>4335,-4661,268</v>
      </c>
    </row>
    <row r="463" spans="2:19" x14ac:dyDescent="0.25">
      <c r="B463" s="16">
        <v>9</v>
      </c>
      <c r="C463" s="16">
        <v>6</v>
      </c>
      <c r="D463" s="16">
        <v>-50</v>
      </c>
      <c r="E463" s="16">
        <v>-41</v>
      </c>
      <c r="F463" s="6">
        <f t="shared" si="185"/>
        <v>9.1</v>
      </c>
      <c r="G463" s="6">
        <f t="shared" si="186"/>
        <v>0.1588249619522222</v>
      </c>
      <c r="H463" s="6">
        <f t="shared" si="187"/>
        <v>-50.68333333333333</v>
      </c>
      <c r="I463" s="6"/>
      <c r="J463" s="6"/>
      <c r="K463" s="6">
        <f t="shared" si="188"/>
        <v>317.68333333333334</v>
      </c>
      <c r="L463" s="6">
        <f t="shared" si="189"/>
        <v>5.5446201461012965</v>
      </c>
      <c r="M463" s="7">
        <f t="shared" si="190"/>
        <v>4651.6494206880998</v>
      </c>
      <c r="N463" s="7">
        <f t="shared" si="191"/>
        <v>-4235.1493990718582</v>
      </c>
      <c r="O463" s="7">
        <f t="shared" si="192"/>
        <v>1007.6250466087748</v>
      </c>
      <c r="P463" s="7">
        <f t="shared" si="193"/>
        <v>4651</v>
      </c>
      <c r="Q463" s="7">
        <f t="shared" si="194"/>
        <v>-4236</v>
      </c>
      <c r="R463" s="7">
        <f t="shared" si="195"/>
        <v>1007</v>
      </c>
      <c r="S463" s="10" t="str">
        <f t="shared" si="184"/>
        <v>4651,-4236,1007</v>
      </c>
    </row>
    <row r="464" spans="2:19" x14ac:dyDescent="0.25">
      <c r="B464" s="16">
        <v>11</v>
      </c>
      <c r="C464" s="16">
        <v>51</v>
      </c>
      <c r="D464" s="16">
        <v>-51</v>
      </c>
      <c r="E464" s="16">
        <v>-3</v>
      </c>
      <c r="F464" s="6">
        <f t="shared" si="185"/>
        <v>11.85</v>
      </c>
      <c r="G464" s="6">
        <f t="shared" si="186"/>
        <v>0.20682151638833332</v>
      </c>
      <c r="H464" s="6">
        <f t="shared" si="187"/>
        <v>-51.05</v>
      </c>
      <c r="I464" s="6"/>
      <c r="J464" s="6"/>
      <c r="K464" s="6">
        <f t="shared" si="188"/>
        <v>318.05</v>
      </c>
      <c r="L464" s="6">
        <f t="shared" si="189"/>
        <v>5.5510196866927783</v>
      </c>
      <c r="M464" s="7">
        <f t="shared" si="190"/>
        <v>4637.3142074229081</v>
      </c>
      <c r="N464" s="7">
        <f t="shared" si="191"/>
        <v>-4168.1345241707286</v>
      </c>
      <c r="O464" s="7">
        <f t="shared" si="192"/>
        <v>1308.2861040497608</v>
      </c>
      <c r="P464" s="7">
        <f t="shared" si="193"/>
        <v>4637</v>
      </c>
      <c r="Q464" s="7">
        <f t="shared" si="194"/>
        <v>-4169</v>
      </c>
      <c r="R464" s="7">
        <f t="shared" si="195"/>
        <v>1308</v>
      </c>
      <c r="S464" s="10" t="str">
        <f t="shared" si="184"/>
        <v>4637,-4169,1308</v>
      </c>
    </row>
    <row r="465" spans="2:19" x14ac:dyDescent="0.25">
      <c r="B465" s="16">
        <v>10</v>
      </c>
      <c r="C465" s="16">
        <v>18</v>
      </c>
      <c r="D465" s="16">
        <v>-44</v>
      </c>
      <c r="E465" s="16">
        <v>-34</v>
      </c>
      <c r="F465" s="6">
        <f t="shared" si="185"/>
        <v>10.3</v>
      </c>
      <c r="G465" s="6">
        <f t="shared" si="186"/>
        <v>0.17976891297888892</v>
      </c>
      <c r="H465" s="6">
        <f t="shared" si="187"/>
        <v>-44.56666666666667</v>
      </c>
      <c r="I465" s="6"/>
      <c r="J465" s="6"/>
      <c r="K465" s="6">
        <f t="shared" si="188"/>
        <v>311.56666666666666</v>
      </c>
      <c r="L465" s="6">
        <f t="shared" si="189"/>
        <v>5.4378641735070374</v>
      </c>
      <c r="M465" s="7">
        <f t="shared" si="190"/>
        <v>4158.9818967585716</v>
      </c>
      <c r="N465" s="7">
        <f t="shared" si="191"/>
        <v>-4689.8667718001388</v>
      </c>
      <c r="O465" s="7">
        <f t="shared" si="192"/>
        <v>1139.1489126533997</v>
      </c>
      <c r="P465" s="7">
        <f t="shared" si="193"/>
        <v>4158</v>
      </c>
      <c r="Q465" s="7">
        <f t="shared" si="194"/>
        <v>-4690</v>
      </c>
      <c r="R465" s="7">
        <f t="shared" si="195"/>
        <v>1139</v>
      </c>
      <c r="S465" s="10" t="str">
        <f t="shared" si="184"/>
        <v>4158,-4690,1139</v>
      </c>
    </row>
    <row r="466" spans="2:19" x14ac:dyDescent="0.25">
      <c r="B466" s="16">
        <v>15</v>
      </c>
      <c r="C466" s="16">
        <v>36</v>
      </c>
      <c r="D466" s="16">
        <v>-39</v>
      </c>
      <c r="E466" s="16">
        <v>-29</v>
      </c>
      <c r="F466" s="6">
        <f t="shared" si="185"/>
        <v>15.6</v>
      </c>
      <c r="G466" s="6">
        <f t="shared" si="186"/>
        <v>0.27227136334666668</v>
      </c>
      <c r="H466" s="6">
        <f t="shared" si="187"/>
        <v>-39.483333333333334</v>
      </c>
      <c r="I466" s="6"/>
      <c r="J466" s="6"/>
      <c r="K466" s="6">
        <f t="shared" si="188"/>
        <v>306.48333333333335</v>
      </c>
      <c r="L466" s="6">
        <f t="shared" si="189"/>
        <v>5.3491432698524077</v>
      </c>
      <c r="M466" s="7">
        <f t="shared" si="190"/>
        <v>3648.5812297808343</v>
      </c>
      <c r="N466" s="7">
        <f t="shared" si="191"/>
        <v>-4933.7753932476744</v>
      </c>
      <c r="O466" s="7">
        <f t="shared" si="192"/>
        <v>1713.2881773580114</v>
      </c>
      <c r="P466" s="7">
        <f t="shared" si="193"/>
        <v>3648</v>
      </c>
      <c r="Q466" s="7">
        <f t="shared" si="194"/>
        <v>-4934</v>
      </c>
      <c r="R466" s="7">
        <f t="shared" si="195"/>
        <v>1713</v>
      </c>
      <c r="S466" s="10" t="str">
        <f t="shared" si="184"/>
        <v>3648,-4934,1713</v>
      </c>
    </row>
    <row r="467" spans="2:19" x14ac:dyDescent="0.25">
      <c r="B467" s="16">
        <v>17</v>
      </c>
      <c r="C467" s="16">
        <v>59</v>
      </c>
      <c r="D467" s="16">
        <v>-38</v>
      </c>
      <c r="E467" s="16">
        <v>-42</v>
      </c>
      <c r="F467" s="6">
        <f t="shared" si="185"/>
        <v>17.983333333333334</v>
      </c>
      <c r="G467" s="6">
        <f t="shared" si="186"/>
        <v>0.31386837719129629</v>
      </c>
      <c r="H467" s="6">
        <f t="shared" si="187"/>
        <v>-38.700000000000003</v>
      </c>
      <c r="I467" s="6"/>
      <c r="J467" s="6"/>
      <c r="K467" s="6">
        <f t="shared" si="188"/>
        <v>305.7</v>
      </c>
      <c r="L467" s="6">
        <f t="shared" si="189"/>
        <v>5.3354715240433332</v>
      </c>
      <c r="M467" s="7">
        <f t="shared" si="190"/>
        <v>3536.1158979783927</v>
      </c>
      <c r="N467" s="7">
        <f t="shared" si="191"/>
        <v>-4921.0259872363686</v>
      </c>
      <c r="O467" s="7">
        <f t="shared" si="192"/>
        <v>1966.9846438162108</v>
      </c>
      <c r="P467" s="7">
        <f t="shared" si="193"/>
        <v>3536</v>
      </c>
      <c r="Q467" s="7">
        <f t="shared" si="194"/>
        <v>-4922</v>
      </c>
      <c r="R467" s="7">
        <f t="shared" si="195"/>
        <v>1966</v>
      </c>
      <c r="S467" s="10" t="str">
        <f t="shared" si="184"/>
        <v>3536,-4922,1966</v>
      </c>
    </row>
    <row r="468" spans="2:19" x14ac:dyDescent="0.25">
      <c r="B468" s="16">
        <v>19</v>
      </c>
      <c r="C468" s="16">
        <v>7</v>
      </c>
      <c r="D468" s="16">
        <v>-37</v>
      </c>
      <c r="E468" s="16">
        <v>-15</v>
      </c>
      <c r="F468" s="6">
        <f t="shared" si="185"/>
        <v>19.116666666666667</v>
      </c>
      <c r="G468" s="6">
        <f t="shared" si="186"/>
        <v>0.33364877538314813</v>
      </c>
      <c r="H468" s="6">
        <f t="shared" si="187"/>
        <v>-37.25</v>
      </c>
      <c r="I468" s="6"/>
      <c r="J468" s="6"/>
      <c r="K468" s="6">
        <f t="shared" si="188"/>
        <v>304.25</v>
      </c>
      <c r="L468" s="6">
        <f t="shared" si="189"/>
        <v>5.3101642498861112</v>
      </c>
      <c r="M468" s="7">
        <f t="shared" si="190"/>
        <v>3387.8959175905961</v>
      </c>
      <c r="N468" s="7">
        <f t="shared" si="191"/>
        <v>-4975.7916013373961</v>
      </c>
      <c r="O468" s="7">
        <f t="shared" si="192"/>
        <v>2086.4563718499376</v>
      </c>
      <c r="P468" s="7">
        <f t="shared" si="193"/>
        <v>3387</v>
      </c>
      <c r="Q468" s="7">
        <f t="shared" si="194"/>
        <v>-4976</v>
      </c>
      <c r="R468" s="7">
        <f t="shared" si="195"/>
        <v>2086</v>
      </c>
      <c r="S468" s="10" t="str">
        <f t="shared" si="184"/>
        <v>3387,-4976,2086</v>
      </c>
    </row>
    <row r="469" spans="2:19" x14ac:dyDescent="0.25">
      <c r="B469" s="16">
        <v>22</v>
      </c>
      <c r="C469" s="16">
        <v>7</v>
      </c>
      <c r="D469" s="16">
        <v>-36</v>
      </c>
      <c r="E469" s="16">
        <v>-46</v>
      </c>
      <c r="F469" s="6">
        <f t="shared" si="185"/>
        <v>22.116666666666667</v>
      </c>
      <c r="G469" s="6">
        <f t="shared" si="186"/>
        <v>0.38600865294981485</v>
      </c>
      <c r="H469" s="6">
        <f t="shared" si="187"/>
        <v>-36.766666666666666</v>
      </c>
      <c r="I469" s="6"/>
      <c r="J469" s="6"/>
      <c r="K469" s="6">
        <f t="shared" si="188"/>
        <v>303.76666666666665</v>
      </c>
      <c r="L469" s="6">
        <f t="shared" si="189"/>
        <v>5.3017284918337033</v>
      </c>
      <c r="M469" s="7">
        <f t="shared" si="190"/>
        <v>3280.5231544299459</v>
      </c>
      <c r="N469" s="7">
        <f t="shared" si="191"/>
        <v>-4906.5595385199376</v>
      </c>
      <c r="O469" s="7">
        <f t="shared" si="192"/>
        <v>2398.6417673775331</v>
      </c>
      <c r="P469" s="7">
        <f t="shared" si="193"/>
        <v>3280</v>
      </c>
      <c r="Q469" s="7">
        <f t="shared" si="194"/>
        <v>-4907</v>
      </c>
      <c r="R469" s="7">
        <f t="shared" si="195"/>
        <v>2398</v>
      </c>
      <c r="S469" s="10" t="str">
        <f t="shared" si="184"/>
        <v>3280,-4907,2398</v>
      </c>
    </row>
    <row r="470" spans="2:19" x14ac:dyDescent="0.25">
      <c r="B470" s="16">
        <v>29</v>
      </c>
      <c r="C470" s="16">
        <v>41</v>
      </c>
      <c r="D470" s="16">
        <v>-32</v>
      </c>
      <c r="E470" s="16">
        <v>-29</v>
      </c>
      <c r="F470" s="6">
        <f t="shared" si="185"/>
        <v>29.683333333333334</v>
      </c>
      <c r="G470" s="6">
        <f t="shared" si="186"/>
        <v>0.5180718997012963</v>
      </c>
      <c r="H470" s="6">
        <f t="shared" si="187"/>
        <v>-32.483333333333334</v>
      </c>
      <c r="I470" s="6"/>
      <c r="J470" s="6"/>
      <c r="K470" s="6">
        <f t="shared" si="188"/>
        <v>299.48333333333335</v>
      </c>
      <c r="L470" s="6">
        <f t="shared" si="189"/>
        <v>5.2269702221968526</v>
      </c>
      <c r="M470" s="7">
        <f t="shared" si="190"/>
        <v>2724.1478789578955</v>
      </c>
      <c r="N470" s="7">
        <f t="shared" si="191"/>
        <v>-4818.1847270968456</v>
      </c>
      <c r="O470" s="7">
        <f t="shared" si="192"/>
        <v>3154.9572531398744</v>
      </c>
      <c r="P470" s="7">
        <f t="shared" si="193"/>
        <v>2724</v>
      </c>
      <c r="Q470" s="7">
        <f t="shared" si="194"/>
        <v>-4819</v>
      </c>
      <c r="R470" s="7">
        <f t="shared" si="195"/>
        <v>3154</v>
      </c>
      <c r="S470" s="10" t="str">
        <f t="shared" si="184"/>
        <v>2724,-4819,3154</v>
      </c>
    </row>
    <row r="471" spans="2:19" x14ac:dyDescent="0.25">
      <c r="B471" s="16">
        <v>27</v>
      </c>
      <c r="C471" s="16">
        <v>41</v>
      </c>
      <c r="D471" s="16">
        <v>-34</v>
      </c>
      <c r="E471" s="16">
        <v>-18</v>
      </c>
      <c r="F471" s="6">
        <f t="shared" si="185"/>
        <v>27.683333333333334</v>
      </c>
      <c r="G471" s="6">
        <f t="shared" si="186"/>
        <v>0.48316531465685186</v>
      </c>
      <c r="H471" s="6">
        <f t="shared" si="187"/>
        <v>-34.299999999999997</v>
      </c>
      <c r="I471" s="6"/>
      <c r="J471" s="6"/>
      <c r="K471" s="6">
        <f t="shared" si="188"/>
        <v>301.3</v>
      </c>
      <c r="L471" s="6">
        <f t="shared" si="189"/>
        <v>5.2586770369455555</v>
      </c>
      <c r="M471" s="7">
        <f t="shared" si="190"/>
        <v>2930.9730646351186</v>
      </c>
      <c r="N471" s="7">
        <f t="shared" si="191"/>
        <v>-4820.603813832181</v>
      </c>
      <c r="O471" s="7">
        <f t="shared" si="192"/>
        <v>2959.8676937407281</v>
      </c>
      <c r="P471" s="7">
        <f t="shared" si="193"/>
        <v>2930</v>
      </c>
      <c r="Q471" s="7">
        <f t="shared" si="194"/>
        <v>-4821</v>
      </c>
      <c r="R471" s="7">
        <f t="shared" si="195"/>
        <v>2959</v>
      </c>
      <c r="S471" s="10" t="str">
        <f t="shared" si="184"/>
        <v>2930,-4821,2959</v>
      </c>
    </row>
    <row r="472" spans="2:19" x14ac:dyDescent="0.25">
      <c r="B472" s="16">
        <v>29</v>
      </c>
      <c r="C472" s="16">
        <v>43</v>
      </c>
      <c r="D472" s="16">
        <v>-34</v>
      </c>
      <c r="E472" s="16">
        <v>-57</v>
      </c>
      <c r="F472" s="6">
        <f t="shared" si="185"/>
        <v>29.716666666666665</v>
      </c>
      <c r="G472" s="6">
        <f t="shared" si="186"/>
        <v>0.51865367611870372</v>
      </c>
      <c r="H472" s="6">
        <f t="shared" si="187"/>
        <v>-34.950000000000003</v>
      </c>
      <c r="I472" s="6"/>
      <c r="J472" s="6"/>
      <c r="K472" s="6">
        <f t="shared" si="188"/>
        <v>301.95</v>
      </c>
      <c r="L472" s="6">
        <f t="shared" si="189"/>
        <v>5.2700216770850004</v>
      </c>
      <c r="M472" s="7">
        <f t="shared" si="190"/>
        <v>2928.0177625493047</v>
      </c>
      <c r="N472" s="7">
        <f t="shared" si="191"/>
        <v>-4694.9198150137354</v>
      </c>
      <c r="O472" s="7">
        <f t="shared" si="192"/>
        <v>3158.1768336790692</v>
      </c>
      <c r="P472" s="7">
        <f t="shared" si="193"/>
        <v>2928</v>
      </c>
      <c r="Q472" s="7">
        <f t="shared" si="194"/>
        <v>-4695</v>
      </c>
      <c r="R472" s="7">
        <f t="shared" si="195"/>
        <v>3158</v>
      </c>
      <c r="S472" s="10" t="str">
        <f t="shared" si="184"/>
        <v>2928,-4695,3158</v>
      </c>
    </row>
    <row r="473" spans="2:19" x14ac:dyDescent="0.25">
      <c r="B473" s="16">
        <v>28</v>
      </c>
      <c r="C473" s="16">
        <v>3</v>
      </c>
      <c r="D473" s="16">
        <v>-34</v>
      </c>
      <c r="E473" s="16">
        <v>-42</v>
      </c>
      <c r="F473" s="6">
        <f t="shared" si="185"/>
        <v>28.05</v>
      </c>
      <c r="G473" s="6">
        <f t="shared" si="186"/>
        <v>0.48956485524833337</v>
      </c>
      <c r="H473" s="6">
        <f t="shared" si="187"/>
        <v>-34.700000000000003</v>
      </c>
      <c r="K473" s="6">
        <f t="shared" si="188"/>
        <v>301.7</v>
      </c>
      <c r="L473" s="6">
        <f t="shared" si="189"/>
        <v>5.2656583539544446</v>
      </c>
      <c r="M473" s="7">
        <f t="shared" si="190"/>
        <v>2954.5415161853416</v>
      </c>
      <c r="N473" s="7">
        <f t="shared" si="191"/>
        <v>-4783.8103848793362</v>
      </c>
      <c r="O473" s="7">
        <f t="shared" si="192"/>
        <v>2995.9111519966409</v>
      </c>
      <c r="P473" s="7">
        <f t="shared" si="193"/>
        <v>2954</v>
      </c>
      <c r="Q473" s="7">
        <f t="shared" si="194"/>
        <v>-4784</v>
      </c>
      <c r="R473" s="7">
        <f t="shared" si="195"/>
        <v>2995</v>
      </c>
      <c r="S473" s="9" t="str">
        <f t="shared" si="184"/>
        <v>2954,-4784,2995</v>
      </c>
    </row>
    <row r="474" spans="2:19" x14ac:dyDescent="0.25">
      <c r="B474" s="16">
        <v>28</v>
      </c>
      <c r="C474" s="16">
        <v>1</v>
      </c>
      <c r="D474" s="16">
        <v>-35</v>
      </c>
      <c r="E474" s="16">
        <v>-15</v>
      </c>
      <c r="F474" s="6">
        <f t="shared" si="185"/>
        <v>28.016666666666666</v>
      </c>
      <c r="G474" s="6">
        <f t="shared" si="186"/>
        <v>0.4889830788309259</v>
      </c>
      <c r="H474" s="6">
        <f t="shared" si="187"/>
        <v>-35.25</v>
      </c>
      <c r="K474" s="6">
        <f t="shared" si="188"/>
        <v>302.25</v>
      </c>
      <c r="L474" s="6">
        <f t="shared" si="189"/>
        <v>5.2752576648416669</v>
      </c>
      <c r="M474" s="7">
        <f t="shared" si="190"/>
        <v>3001.2555252281777</v>
      </c>
      <c r="N474" s="7">
        <f t="shared" si="191"/>
        <v>-4756.702110134388</v>
      </c>
      <c r="O474" s="7">
        <f t="shared" si="192"/>
        <v>2992.6395218486286</v>
      </c>
      <c r="P474" s="7">
        <f t="shared" si="193"/>
        <v>3001</v>
      </c>
      <c r="Q474" s="7">
        <f t="shared" si="194"/>
        <v>-4757</v>
      </c>
      <c r="R474" s="7">
        <f t="shared" si="195"/>
        <v>2992</v>
      </c>
      <c r="S474" s="9" t="str">
        <f t="shared" si="184"/>
        <v>3001,-4757,2992</v>
      </c>
    </row>
    <row r="475" spans="2:19" x14ac:dyDescent="0.25">
      <c r="B475" s="16">
        <v>12</v>
      </c>
      <c r="C475" s="16">
        <v>54</v>
      </c>
      <c r="D475" s="16">
        <v>-43</v>
      </c>
      <c r="E475" s="16">
        <v>-36</v>
      </c>
      <c r="F475" s="6">
        <f t="shared" si="185"/>
        <v>12.9</v>
      </c>
      <c r="G475" s="6">
        <f t="shared" si="186"/>
        <v>0.22514747353666667</v>
      </c>
      <c r="H475" s="6">
        <f t="shared" si="187"/>
        <v>-43.6</v>
      </c>
      <c r="K475" s="6">
        <f t="shared" si="188"/>
        <v>310.60000000000002</v>
      </c>
      <c r="L475" s="6">
        <f t="shared" si="189"/>
        <v>5.4209926574022225</v>
      </c>
      <c r="M475" s="7">
        <f t="shared" si="190"/>
        <v>4041.4403694623138</v>
      </c>
      <c r="N475" s="7">
        <f t="shared" si="191"/>
        <v>-4715.2293791446691</v>
      </c>
      <c r="O475" s="7">
        <f t="shared" si="192"/>
        <v>1422.3264892883396</v>
      </c>
      <c r="P475" s="7">
        <f t="shared" si="193"/>
        <v>4041</v>
      </c>
      <c r="Q475" s="7">
        <f t="shared" si="194"/>
        <v>-4716</v>
      </c>
      <c r="R475" s="7">
        <f t="shared" si="195"/>
        <v>1422</v>
      </c>
      <c r="S475" s="9" t="str">
        <f t="shared" si="184"/>
        <v>4041,-4716,1422</v>
      </c>
    </row>
    <row r="476" spans="2:19" x14ac:dyDescent="0.25">
      <c r="B476" s="16">
        <v>15</v>
      </c>
      <c r="C476" s="16">
        <v>45</v>
      </c>
      <c r="D476" s="16">
        <v>-52</v>
      </c>
      <c r="E476" s="16">
        <v>-4</v>
      </c>
      <c r="F476" s="6">
        <f t="shared" si="185"/>
        <v>15.75</v>
      </c>
      <c r="G476" s="6">
        <f t="shared" si="186"/>
        <v>0.27488935722500002</v>
      </c>
      <c r="H476" s="6">
        <f t="shared" si="187"/>
        <v>-52.06666666666667</v>
      </c>
      <c r="K476" s="6">
        <f t="shared" si="188"/>
        <v>319.06666666666666</v>
      </c>
      <c r="L476" s="6">
        <f t="shared" si="189"/>
        <v>5.5687638674237041</v>
      </c>
      <c r="M476" s="7">
        <f t="shared" si="190"/>
        <v>4632.4075862441123</v>
      </c>
      <c r="N476" s="7">
        <f t="shared" si="191"/>
        <v>-4017.4369367550216</v>
      </c>
      <c r="O476" s="7">
        <f t="shared" si="192"/>
        <v>1729.3471063104773</v>
      </c>
      <c r="P476" s="7">
        <f t="shared" si="193"/>
        <v>4632</v>
      </c>
      <c r="Q476" s="7">
        <f t="shared" si="194"/>
        <v>-4018</v>
      </c>
      <c r="R476" s="7">
        <f t="shared" si="195"/>
        <v>1729</v>
      </c>
      <c r="S476" s="9" t="str">
        <f t="shared" si="184"/>
        <v>4632,-4018,1729</v>
      </c>
    </row>
    <row r="477" spans="2:19" x14ac:dyDescent="0.25">
      <c r="B477" s="16">
        <v>22</v>
      </c>
      <c r="C477" s="16">
        <v>20</v>
      </c>
      <c r="D477" s="16">
        <v>-59</v>
      </c>
      <c r="E477" s="16">
        <v>-50</v>
      </c>
      <c r="F477" s="6">
        <f t="shared" si="185"/>
        <v>22.333333333333332</v>
      </c>
      <c r="G477" s="6">
        <f t="shared" si="186"/>
        <v>0.38979019966296291</v>
      </c>
      <c r="H477" s="6">
        <f t="shared" si="187"/>
        <v>-59.833333333333336</v>
      </c>
      <c r="K477" s="6">
        <f t="shared" si="188"/>
        <v>326.83333333333331</v>
      </c>
      <c r="L477" s="6">
        <f t="shared" si="189"/>
        <v>5.7043177726796293</v>
      </c>
      <c r="M477" s="7">
        <f t="shared" si="190"/>
        <v>4933.0153135064174</v>
      </c>
      <c r="N477" s="7">
        <f t="shared" si="191"/>
        <v>-3223.9774692553269</v>
      </c>
      <c r="O477" s="7">
        <f t="shared" si="192"/>
        <v>2420.9440709039923</v>
      </c>
      <c r="P477" s="7">
        <f t="shared" si="193"/>
        <v>4933</v>
      </c>
      <c r="Q477" s="7">
        <f t="shared" si="194"/>
        <v>-3224</v>
      </c>
      <c r="R477" s="7">
        <f t="shared" si="195"/>
        <v>2420</v>
      </c>
      <c r="S477" s="9" t="str">
        <f t="shared" si="184"/>
        <v>4933,-3224,2420</v>
      </c>
    </row>
    <row r="478" spans="2:19" x14ac:dyDescent="0.25">
      <c r="B478" s="16">
        <v>26</v>
      </c>
      <c r="C478" s="16">
        <v>9</v>
      </c>
      <c r="D478" s="16">
        <v>-56</v>
      </c>
      <c r="E478" s="16">
        <v>-16</v>
      </c>
      <c r="F478" s="6">
        <f t="shared" si="185"/>
        <v>26.15</v>
      </c>
      <c r="G478" s="6">
        <f t="shared" si="186"/>
        <v>0.45640359945611109</v>
      </c>
      <c r="H478" s="6">
        <f t="shared" si="187"/>
        <v>-56.266666666666666</v>
      </c>
      <c r="K478" s="6">
        <f t="shared" si="188"/>
        <v>323.26666666666665</v>
      </c>
      <c r="L478" s="6">
        <f t="shared" si="189"/>
        <v>5.6420676960170368</v>
      </c>
      <c r="M478" s="7">
        <f t="shared" si="190"/>
        <v>4583.2740119167174</v>
      </c>
      <c r="N478" s="7">
        <f t="shared" si="191"/>
        <v>-3420.416837352238</v>
      </c>
      <c r="O478" s="7">
        <f t="shared" si="192"/>
        <v>2807.8441891326797</v>
      </c>
      <c r="P478" s="7">
        <f t="shared" si="193"/>
        <v>4583</v>
      </c>
      <c r="Q478" s="7">
        <f t="shared" si="194"/>
        <v>-3421</v>
      </c>
      <c r="R478" s="7">
        <f t="shared" si="195"/>
        <v>2807</v>
      </c>
      <c r="S478" s="9" t="str">
        <f t="shared" si="184"/>
        <v>4583,-3421,2807</v>
      </c>
    </row>
    <row r="479" spans="2:19" x14ac:dyDescent="0.25">
      <c r="B479" s="16">
        <v>23</v>
      </c>
      <c r="C479" s="16">
        <v>53</v>
      </c>
      <c r="D479" s="16">
        <v>-51</v>
      </c>
      <c r="E479" s="16">
        <v>-52</v>
      </c>
      <c r="F479" s="6">
        <f t="shared" si="185"/>
        <v>23.883333333333333</v>
      </c>
      <c r="G479" s="6">
        <f t="shared" si="186"/>
        <v>0.4168428030724074</v>
      </c>
      <c r="H479" s="6">
        <f t="shared" si="187"/>
        <v>-51.866666666666667</v>
      </c>
      <c r="K479" s="6">
        <f t="shared" si="188"/>
        <v>318.86666666666667</v>
      </c>
      <c r="L479" s="6">
        <f t="shared" si="189"/>
        <v>5.5652732089192591</v>
      </c>
      <c r="M479" s="7">
        <f t="shared" si="190"/>
        <v>4387.6266446778573</v>
      </c>
      <c r="N479" s="7">
        <f t="shared" si="191"/>
        <v>-3832.0681256471603</v>
      </c>
      <c r="O479" s="7">
        <f t="shared" si="192"/>
        <v>2579.4626004871629</v>
      </c>
      <c r="P479" s="7">
        <f t="shared" si="193"/>
        <v>4387</v>
      </c>
      <c r="Q479" s="7">
        <f t="shared" si="194"/>
        <v>-3833</v>
      </c>
      <c r="R479" s="7">
        <f t="shared" si="195"/>
        <v>2579</v>
      </c>
      <c r="S479" s="9" t="str">
        <f t="shared" si="184"/>
        <v>4387,-3833,2579</v>
      </c>
    </row>
    <row r="480" spans="2:19" x14ac:dyDescent="0.25">
      <c r="B480" s="16">
        <v>29</v>
      </c>
      <c r="C480" s="16">
        <v>28</v>
      </c>
      <c r="D480" s="16">
        <v>-47</v>
      </c>
      <c r="E480" s="16">
        <v>-54</v>
      </c>
      <c r="F480" s="6">
        <f t="shared" si="185"/>
        <v>29.466666666666665</v>
      </c>
      <c r="G480" s="6">
        <f t="shared" si="186"/>
        <v>0.51429035298814807</v>
      </c>
      <c r="H480" s="6">
        <f t="shared" si="187"/>
        <v>-47.9</v>
      </c>
      <c r="K480" s="6">
        <f t="shared" si="188"/>
        <v>314.89999999999998</v>
      </c>
      <c r="L480" s="6">
        <f t="shared" si="189"/>
        <v>5.4960418152477777</v>
      </c>
      <c r="M480" s="7">
        <f t="shared" si="190"/>
        <v>3915.3710422992476</v>
      </c>
      <c r="N480" s="7">
        <f t="shared" si="191"/>
        <v>-3929.0621693212183</v>
      </c>
      <c r="O480" s="7">
        <f t="shared" si="192"/>
        <v>3134.0039997953654</v>
      </c>
      <c r="P480" s="7">
        <f t="shared" si="193"/>
        <v>3915</v>
      </c>
      <c r="Q480" s="7">
        <f t="shared" si="194"/>
        <v>-3930</v>
      </c>
      <c r="R480" s="7">
        <f t="shared" si="195"/>
        <v>3134</v>
      </c>
      <c r="S480" s="9" t="str">
        <f t="shared" si="184"/>
        <v>3915,-3930,3134</v>
      </c>
    </row>
    <row r="481" spans="2:19" x14ac:dyDescent="0.25">
      <c r="B481" s="16">
        <v>30</v>
      </c>
      <c r="C481" s="16">
        <v>12</v>
      </c>
      <c r="D481" s="16">
        <v>-49</v>
      </c>
      <c r="E481" s="16">
        <v>-55</v>
      </c>
      <c r="F481" s="6">
        <f t="shared" si="185"/>
        <v>30.2</v>
      </c>
      <c r="G481" s="6">
        <f t="shared" si="186"/>
        <v>0.52708943417111109</v>
      </c>
      <c r="H481" s="6">
        <f t="shared" si="187"/>
        <v>-49.916666666666664</v>
      </c>
      <c r="K481" s="6">
        <f t="shared" si="188"/>
        <v>316.91666666666669</v>
      </c>
      <c r="L481" s="6">
        <f t="shared" si="189"/>
        <v>5.5312392885009265</v>
      </c>
      <c r="M481" s="7">
        <f t="shared" si="190"/>
        <v>4021.5829632045939</v>
      </c>
      <c r="N481" s="7">
        <f t="shared" si="191"/>
        <v>-3761.1371269066381</v>
      </c>
      <c r="O481" s="7">
        <f t="shared" si="192"/>
        <v>3204.7400803601904</v>
      </c>
      <c r="P481" s="7">
        <f t="shared" si="193"/>
        <v>4021</v>
      </c>
      <c r="Q481" s="7">
        <f t="shared" si="194"/>
        <v>-3762</v>
      </c>
      <c r="R481" s="7">
        <f t="shared" si="195"/>
        <v>3204</v>
      </c>
      <c r="S481" s="9" t="str">
        <f t="shared" si="184"/>
        <v>4021,-3762,3204</v>
      </c>
    </row>
    <row r="482" spans="2:19" x14ac:dyDescent="0.25">
      <c r="B482" s="16">
        <v>26</v>
      </c>
      <c r="C482" s="16">
        <v>38</v>
      </c>
      <c r="D482" s="16">
        <v>-54</v>
      </c>
      <c r="E482" s="16">
        <v>-45</v>
      </c>
      <c r="F482" s="6">
        <f t="shared" si="185"/>
        <v>26.633333333333333</v>
      </c>
      <c r="G482" s="6">
        <f t="shared" si="186"/>
        <v>0.46483935750851857</v>
      </c>
      <c r="H482" s="6">
        <f t="shared" si="187"/>
        <v>-54.75</v>
      </c>
      <c r="K482" s="6">
        <f t="shared" si="188"/>
        <v>321.75</v>
      </c>
      <c r="L482" s="6">
        <f t="shared" si="189"/>
        <v>5.6155968690249995</v>
      </c>
      <c r="M482" s="7">
        <f t="shared" si="190"/>
        <v>4472.3768304334953</v>
      </c>
      <c r="N482" s="7">
        <f t="shared" si="191"/>
        <v>-3525.7375993075461</v>
      </c>
      <c r="O482" s="7">
        <f t="shared" si="192"/>
        <v>2855.9868465086997</v>
      </c>
      <c r="P482" s="7">
        <f t="shared" si="193"/>
        <v>4472</v>
      </c>
      <c r="Q482" s="7">
        <f t="shared" si="194"/>
        <v>-3526</v>
      </c>
      <c r="R482" s="7">
        <f t="shared" si="195"/>
        <v>2855</v>
      </c>
      <c r="S482" s="9" t="str">
        <f t="shared" si="184"/>
        <v>4472,-3526,2855</v>
      </c>
    </row>
    <row r="483" spans="2:19" x14ac:dyDescent="0.25">
      <c r="B483" s="16">
        <v>25</v>
      </c>
      <c r="C483" s="16">
        <v>24</v>
      </c>
      <c r="D483" s="16">
        <v>-66</v>
      </c>
      <c r="E483" s="16">
        <v>-28</v>
      </c>
      <c r="F483" s="6">
        <f t="shared" si="185"/>
        <v>25.4</v>
      </c>
      <c r="G483" s="6">
        <f t="shared" si="186"/>
        <v>0.44331363006444441</v>
      </c>
      <c r="H483" s="6">
        <f t="shared" si="187"/>
        <v>-66.466666666666669</v>
      </c>
      <c r="K483" s="6">
        <f t="shared" si="188"/>
        <v>333.4666666666667</v>
      </c>
      <c r="L483" s="6">
        <f t="shared" si="189"/>
        <v>5.8200912797437034</v>
      </c>
      <c r="M483" s="7">
        <f t="shared" si="190"/>
        <v>5148.9858974912504</v>
      </c>
      <c r="N483" s="7">
        <f t="shared" si="191"/>
        <v>-2570.9309547202529</v>
      </c>
      <c r="O483" s="7">
        <f t="shared" si="192"/>
        <v>2732.7457352445772</v>
      </c>
      <c r="P483" s="7">
        <f t="shared" si="193"/>
        <v>5148</v>
      </c>
      <c r="Q483" s="7">
        <f t="shared" si="194"/>
        <v>-2571</v>
      </c>
      <c r="R483" s="7">
        <f t="shared" si="195"/>
        <v>2732</v>
      </c>
      <c r="S483" s="9" t="str">
        <f t="shared" si="184"/>
        <v>5148,-2571,2732</v>
      </c>
    </row>
    <row r="484" spans="2:19" x14ac:dyDescent="0.25">
      <c r="B484" s="16">
        <v>8</v>
      </c>
      <c r="C484" s="16">
        <v>1</v>
      </c>
      <c r="D484" s="16">
        <v>-77</v>
      </c>
      <c r="E484" s="16">
        <v>-33</v>
      </c>
      <c r="F484" s="6">
        <f t="shared" si="185"/>
        <v>8.0166666666666675</v>
      </c>
      <c r="G484" s="6">
        <f t="shared" si="186"/>
        <v>0.13991722838648149</v>
      </c>
      <c r="H484" s="6">
        <f t="shared" si="187"/>
        <v>-77.55</v>
      </c>
      <c r="K484" s="6">
        <f t="shared" si="188"/>
        <v>344.55</v>
      </c>
      <c r="L484" s="6">
        <f t="shared" si="189"/>
        <v>6.013531938531667</v>
      </c>
      <c r="M484" s="7">
        <f t="shared" si="190"/>
        <v>6080.7626179690142</v>
      </c>
      <c r="N484" s="7">
        <f t="shared" si="191"/>
        <v>-1680.6315156869402</v>
      </c>
      <c r="O484" s="7">
        <f t="shared" si="192"/>
        <v>888.50700188036603</v>
      </c>
      <c r="P484" s="7">
        <f t="shared" si="193"/>
        <v>6080</v>
      </c>
      <c r="Q484" s="7">
        <f t="shared" si="194"/>
        <v>-1681</v>
      </c>
      <c r="R484" s="7">
        <f t="shared" si="195"/>
        <v>888</v>
      </c>
      <c r="S484" s="9" t="str">
        <f t="shared" si="184"/>
        <v>6080,-1681,888</v>
      </c>
    </row>
    <row r="485" spans="2:19" x14ac:dyDescent="0.25">
      <c r="B485" s="16">
        <v>21</v>
      </c>
      <c r="C485" s="16">
        <v>23</v>
      </c>
      <c r="D485" s="16">
        <v>-87</v>
      </c>
      <c r="E485" s="16">
        <v>-13</v>
      </c>
      <c r="F485" s="6">
        <f t="shared" si="185"/>
        <v>21.383333333333333</v>
      </c>
      <c r="G485" s="6">
        <f t="shared" si="186"/>
        <v>0.37320957176685188</v>
      </c>
      <c r="H485" s="6">
        <f t="shared" si="187"/>
        <v>-87.216666666666669</v>
      </c>
      <c r="K485" s="6">
        <f t="shared" si="188"/>
        <v>354.2166666666667</v>
      </c>
      <c r="L485" s="6">
        <f t="shared" si="189"/>
        <v>6.1822470995798158</v>
      </c>
      <c r="M485" s="7">
        <f t="shared" si="190"/>
        <v>5902.236850676124</v>
      </c>
      <c r="N485" s="7">
        <f t="shared" si="191"/>
        <v>-597.79279717011718</v>
      </c>
      <c r="O485" s="7">
        <f t="shared" si="192"/>
        <v>2322.9044169255685</v>
      </c>
      <c r="P485" s="7">
        <f t="shared" si="193"/>
        <v>5902</v>
      </c>
      <c r="Q485" s="7">
        <f t="shared" si="194"/>
        <v>-598</v>
      </c>
      <c r="R485" s="7">
        <f t="shared" si="195"/>
        <v>2322</v>
      </c>
      <c r="S485" s="9" t="str">
        <f t="shared" si="184"/>
        <v>5902,-598,2322</v>
      </c>
    </row>
    <row r="486" spans="2:19" x14ac:dyDescent="0.25">
      <c r="B486" s="16">
        <v>21</v>
      </c>
      <c r="C486" s="16">
        <v>59</v>
      </c>
      <c r="D486" s="16">
        <v>-91</v>
      </c>
      <c r="E486" s="16">
        <v>-33</v>
      </c>
      <c r="F486" s="6">
        <f t="shared" si="185"/>
        <v>21.983333333333334</v>
      </c>
      <c r="G486" s="6">
        <f t="shared" si="186"/>
        <v>0.38368154728018522</v>
      </c>
      <c r="H486" s="6">
        <f t="shared" si="187"/>
        <v>-91.55</v>
      </c>
      <c r="K486" s="6">
        <f t="shared" si="188"/>
        <v>358.55</v>
      </c>
      <c r="L486" s="6">
        <f t="shared" si="189"/>
        <v>6.2578780338427782</v>
      </c>
      <c r="M486" s="7">
        <f t="shared" si="190"/>
        <v>5905.8905841043888</v>
      </c>
      <c r="N486" s="7">
        <f t="shared" si="191"/>
        <v>-149.49390353163301</v>
      </c>
      <c r="O486" s="7">
        <f t="shared" si="192"/>
        <v>2384.9002036550701</v>
      </c>
      <c r="P486" s="7">
        <f t="shared" si="193"/>
        <v>5905</v>
      </c>
      <c r="Q486" s="7">
        <f t="shared" si="194"/>
        <v>-150</v>
      </c>
      <c r="R486" s="7">
        <f t="shared" si="195"/>
        <v>2384</v>
      </c>
      <c r="S486" s="9" t="str">
        <f t="shared" si="184"/>
        <v>5905,-150,2384</v>
      </c>
    </row>
    <row r="487" spans="2:19" x14ac:dyDescent="0.25">
      <c r="B487" s="16">
        <v>16</v>
      </c>
      <c r="C487" s="16">
        <v>55</v>
      </c>
      <c r="D487" s="16">
        <v>-97</v>
      </c>
      <c r="E487" s="16">
        <v>-6</v>
      </c>
      <c r="F487" s="6">
        <f t="shared" si="185"/>
        <v>16.916666666666668</v>
      </c>
      <c r="G487" s="6">
        <f t="shared" si="186"/>
        <v>0.29525153183425928</v>
      </c>
      <c r="H487" s="6">
        <f t="shared" si="187"/>
        <v>-97.1</v>
      </c>
      <c r="K487" s="6">
        <f t="shared" si="188"/>
        <v>364.1</v>
      </c>
      <c r="L487" s="6">
        <f t="shared" si="189"/>
        <v>6.3547438073411122</v>
      </c>
      <c r="M487" s="7">
        <f t="shared" si="190"/>
        <v>6079.7210943551063</v>
      </c>
      <c r="N487" s="7">
        <f t="shared" si="191"/>
        <v>435.79983192811488</v>
      </c>
      <c r="O487" s="7">
        <f t="shared" si="192"/>
        <v>1853.8368108722455</v>
      </c>
      <c r="P487" s="7">
        <f t="shared" si="193"/>
        <v>6079</v>
      </c>
      <c r="Q487" s="7">
        <f t="shared" si="194"/>
        <v>435</v>
      </c>
      <c r="R487" s="7">
        <f t="shared" si="195"/>
        <v>1853</v>
      </c>
      <c r="S487" s="9" t="str">
        <f t="shared" si="184"/>
        <v>6079,435,1853</v>
      </c>
    </row>
    <row r="488" spans="2:19" x14ac:dyDescent="0.25">
      <c r="B488" s="16">
        <v>7</v>
      </c>
      <c r="C488" s="16">
        <v>59</v>
      </c>
      <c r="D488" s="16">
        <v>-98</v>
      </c>
      <c r="E488" s="16">
        <v>-23</v>
      </c>
      <c r="F488" s="6">
        <f t="shared" si="185"/>
        <v>7.9833333333333334</v>
      </c>
      <c r="G488" s="6">
        <f t="shared" si="186"/>
        <v>0.1393354519690741</v>
      </c>
      <c r="H488" s="6">
        <f t="shared" si="187"/>
        <v>-98.38333333333334</v>
      </c>
      <c r="K488" s="6">
        <f t="shared" si="188"/>
        <v>365.38333333333333</v>
      </c>
      <c r="L488" s="6">
        <f t="shared" si="189"/>
        <v>6.3771421994112956</v>
      </c>
      <c r="M488" s="7">
        <f t="shared" si="190"/>
        <v>6281.4272716780324</v>
      </c>
      <c r="N488" s="7">
        <f t="shared" si="191"/>
        <v>591.92623258596655</v>
      </c>
      <c r="O488" s="7">
        <f t="shared" si="192"/>
        <v>884.83657575625352</v>
      </c>
      <c r="P488" s="7">
        <f t="shared" si="193"/>
        <v>6281</v>
      </c>
      <c r="Q488" s="7">
        <f t="shared" si="194"/>
        <v>591</v>
      </c>
      <c r="R488" s="7">
        <f t="shared" si="195"/>
        <v>884</v>
      </c>
      <c r="S488" s="9" t="str">
        <f t="shared" si="184"/>
        <v>6281,591,884</v>
      </c>
    </row>
    <row r="489" spans="2:19" x14ac:dyDescent="0.25">
      <c r="B489" s="16">
        <v>0</v>
      </c>
      <c r="C489" s="16">
        <v>43</v>
      </c>
      <c r="D489" s="16">
        <v>-104</v>
      </c>
      <c r="E489" s="16">
        <v>-42</v>
      </c>
      <c r="F489" s="6">
        <f t="shared" si="185"/>
        <v>0.71666666666666667</v>
      </c>
      <c r="G489" s="6">
        <f t="shared" si="186"/>
        <v>1.250819297425926E-2</v>
      </c>
      <c r="H489" s="6">
        <f t="shared" si="187"/>
        <v>-104.7</v>
      </c>
      <c r="K489" s="6">
        <f t="shared" si="188"/>
        <v>371.7</v>
      </c>
      <c r="L489" s="6">
        <f t="shared" si="189"/>
        <v>6.4873888305100005</v>
      </c>
      <c r="M489" s="7">
        <f t="shared" si="190"/>
        <v>6238.140499765299</v>
      </c>
      <c r="N489" s="7">
        <f t="shared" si="191"/>
        <v>1291.8567987549268</v>
      </c>
      <c r="O489" s="7">
        <f t="shared" si="192"/>
        <v>79.687619481433643</v>
      </c>
      <c r="P489" s="7">
        <f t="shared" si="193"/>
        <v>6238</v>
      </c>
      <c r="Q489" s="7">
        <f t="shared" si="194"/>
        <v>1291</v>
      </c>
      <c r="R489" s="7">
        <f t="shared" si="195"/>
        <v>79</v>
      </c>
      <c r="S489" s="9" t="str">
        <f t="shared" si="184"/>
        <v>6238,1291,79</v>
      </c>
    </row>
    <row r="490" spans="2:19" x14ac:dyDescent="0.25">
      <c r="B490" s="16">
        <v>5</v>
      </c>
      <c r="C490" s="16">
        <v>31</v>
      </c>
      <c r="D490" s="16">
        <v>-102</v>
      </c>
      <c r="E490" s="16">
        <v>-55</v>
      </c>
      <c r="F490" s="6">
        <f t="shared" si="185"/>
        <v>5.5166666666666666</v>
      </c>
      <c r="G490" s="6">
        <f t="shared" si="186"/>
        <v>9.6283997080925929E-2</v>
      </c>
      <c r="H490" s="6">
        <f t="shared" si="187"/>
        <v>-102.91666666666667</v>
      </c>
      <c r="K490" s="6">
        <f t="shared" si="188"/>
        <v>369.91666666666669</v>
      </c>
      <c r="L490" s="6">
        <f t="shared" si="189"/>
        <v>6.4562637921787047</v>
      </c>
      <c r="M490" s="7">
        <f t="shared" si="190"/>
        <v>6246.7447902236063</v>
      </c>
      <c r="N490" s="7">
        <f t="shared" si="191"/>
        <v>1092.1040469872203</v>
      </c>
      <c r="O490" s="7">
        <f t="shared" si="192"/>
        <v>612.47798031306149</v>
      </c>
      <c r="P490" s="7">
        <f t="shared" si="193"/>
        <v>6246</v>
      </c>
      <c r="Q490" s="7">
        <f t="shared" si="194"/>
        <v>1092</v>
      </c>
      <c r="R490" s="7">
        <f t="shared" si="195"/>
        <v>612</v>
      </c>
      <c r="S490" s="9" t="str">
        <f t="shared" si="184"/>
        <v>6246,1092,612</v>
      </c>
    </row>
    <row r="491" spans="2:19" x14ac:dyDescent="0.25">
      <c r="B491" s="16">
        <v>8</v>
      </c>
      <c r="C491" s="16">
        <v>0</v>
      </c>
      <c r="D491" s="16">
        <v>-100</v>
      </c>
      <c r="E491" s="16">
        <v>-13</v>
      </c>
      <c r="F491" s="6">
        <f t="shared" si="185"/>
        <v>8</v>
      </c>
      <c r="G491" s="6">
        <f t="shared" si="186"/>
        <v>0.13962634017777778</v>
      </c>
      <c r="H491" s="6">
        <f t="shared" si="187"/>
        <v>-100.21666666666667</v>
      </c>
      <c r="K491" s="6">
        <f t="shared" si="188"/>
        <v>367.2166666666667</v>
      </c>
      <c r="L491" s="6">
        <f t="shared" si="189"/>
        <v>6.4091399023687039</v>
      </c>
      <c r="M491" s="7">
        <f t="shared" si="190"/>
        <v>6259.0192546904091</v>
      </c>
      <c r="N491" s="7">
        <f t="shared" si="191"/>
        <v>792.54781673063439</v>
      </c>
      <c r="O491" s="7">
        <f t="shared" si="192"/>
        <v>886.67182633159894</v>
      </c>
      <c r="P491" s="7">
        <f t="shared" si="193"/>
        <v>6259</v>
      </c>
      <c r="Q491" s="7">
        <f t="shared" si="194"/>
        <v>792</v>
      </c>
      <c r="R491" s="7">
        <f t="shared" si="195"/>
        <v>886</v>
      </c>
      <c r="S491" s="9" t="str">
        <f t="shared" si="184"/>
        <v>6259,792,886</v>
      </c>
    </row>
    <row r="492" spans="2:19" x14ac:dyDescent="0.25">
      <c r="B492" s="16">
        <v>13</v>
      </c>
      <c r="C492" s="16">
        <v>10</v>
      </c>
      <c r="D492" s="16">
        <v>-100</v>
      </c>
      <c r="E492" s="16">
        <v>-17</v>
      </c>
      <c r="F492" s="6">
        <f t="shared" si="185"/>
        <v>13.166666666666666</v>
      </c>
      <c r="G492" s="6">
        <f t="shared" si="186"/>
        <v>0.22980168487592592</v>
      </c>
      <c r="H492" s="6">
        <f t="shared" si="187"/>
        <v>-100.28333333333333</v>
      </c>
      <c r="K492" s="6">
        <f t="shared" si="188"/>
        <v>367.2833333333333</v>
      </c>
      <c r="L492" s="6">
        <f t="shared" si="189"/>
        <v>6.4103034552035183</v>
      </c>
      <c r="M492" s="7">
        <f t="shared" si="190"/>
        <v>6153.4625939312709</v>
      </c>
      <c r="N492" s="7">
        <f t="shared" si="191"/>
        <v>786.4574676043386</v>
      </c>
      <c r="O492" s="7">
        <f t="shared" si="192"/>
        <v>1451.2145798392489</v>
      </c>
      <c r="P492" s="7">
        <f t="shared" si="193"/>
        <v>6153</v>
      </c>
      <c r="Q492" s="7">
        <f t="shared" si="194"/>
        <v>786</v>
      </c>
      <c r="R492" s="7">
        <f t="shared" si="195"/>
        <v>1451</v>
      </c>
      <c r="S492" s="9" t="str">
        <f t="shared" si="184"/>
        <v>6153,786,1451</v>
      </c>
    </row>
    <row r="493" spans="2:19" x14ac:dyDescent="0.25">
      <c r="B493" s="16">
        <v>8</v>
      </c>
      <c r="C493" s="16">
        <v>42</v>
      </c>
      <c r="D493" s="16">
        <v>-105</v>
      </c>
      <c r="E493" s="16">
        <v>-5</v>
      </c>
      <c r="F493" s="6">
        <f t="shared" si="185"/>
        <v>8.6999999999999993</v>
      </c>
      <c r="G493" s="6">
        <f t="shared" si="186"/>
        <v>0.15184364494333333</v>
      </c>
      <c r="H493" s="6">
        <f t="shared" si="187"/>
        <v>-105.08333333333333</v>
      </c>
      <c r="K493" s="6">
        <f t="shared" si="188"/>
        <v>372.08333333333331</v>
      </c>
      <c r="L493" s="6">
        <f t="shared" si="189"/>
        <v>6.4940792593101841</v>
      </c>
      <c r="M493" s="7">
        <f t="shared" si="190"/>
        <v>6158.1639078496091</v>
      </c>
      <c r="N493" s="7">
        <f t="shared" si="191"/>
        <v>1318.3224055278172</v>
      </c>
      <c r="O493" s="7">
        <f t="shared" si="192"/>
        <v>963.68268591989568</v>
      </c>
      <c r="P493" s="7">
        <f t="shared" si="193"/>
        <v>6158</v>
      </c>
      <c r="Q493" s="7">
        <f t="shared" si="194"/>
        <v>1318</v>
      </c>
      <c r="R493" s="7">
        <f t="shared" si="195"/>
        <v>963</v>
      </c>
      <c r="S493" s="9" t="str">
        <f t="shared" si="184"/>
        <v>6158,1318,963</v>
      </c>
    </row>
    <row r="494" spans="2:19" x14ac:dyDescent="0.25">
      <c r="B494" s="16">
        <v>12</v>
      </c>
      <c r="C494" s="16">
        <v>29</v>
      </c>
      <c r="D494" s="16">
        <v>-109</v>
      </c>
      <c r="E494" s="16">
        <v>-22</v>
      </c>
      <c r="F494" s="6">
        <f t="shared" si="185"/>
        <v>12.483333333333333</v>
      </c>
      <c r="G494" s="6">
        <f t="shared" si="186"/>
        <v>0.21787526831907406</v>
      </c>
      <c r="H494" s="6">
        <f t="shared" si="187"/>
        <v>-109.36666666666666</v>
      </c>
      <c r="K494" s="6">
        <f t="shared" si="188"/>
        <v>376.36666666666667</v>
      </c>
      <c r="L494" s="6">
        <f t="shared" si="189"/>
        <v>6.5688375289470375</v>
      </c>
      <c r="M494" s="7">
        <f t="shared" si="190"/>
        <v>5968.3208112797174</v>
      </c>
      <c r="N494" s="7">
        <f t="shared" si="191"/>
        <v>1752.7999914083039</v>
      </c>
      <c r="O494" s="7">
        <f t="shared" si="192"/>
        <v>1377.1274028805237</v>
      </c>
      <c r="P494" s="7">
        <f t="shared" si="193"/>
        <v>5968</v>
      </c>
      <c r="Q494" s="7">
        <f t="shared" si="194"/>
        <v>1752</v>
      </c>
      <c r="R494" s="7">
        <f t="shared" si="195"/>
        <v>1377</v>
      </c>
      <c r="S494" s="9" t="str">
        <f t="shared" si="184"/>
        <v>5968,1752,1377</v>
      </c>
    </row>
    <row r="495" spans="2:19" x14ac:dyDescent="0.25">
      <c r="B495" s="16">
        <v>15</v>
      </c>
      <c r="C495" s="16">
        <v>8</v>
      </c>
      <c r="D495" s="16">
        <v>-108</v>
      </c>
      <c r="E495" s="16">
        <v>-52</v>
      </c>
      <c r="F495" s="6">
        <f t="shared" si="185"/>
        <v>15.133333333333333</v>
      </c>
      <c r="G495" s="6">
        <f t="shared" si="186"/>
        <v>0.26412649350296297</v>
      </c>
      <c r="H495" s="6">
        <f t="shared" si="187"/>
        <v>-108.86666666666666</v>
      </c>
      <c r="K495" s="6">
        <f t="shared" si="188"/>
        <v>375.86666666666667</v>
      </c>
      <c r="L495" s="6">
        <f t="shared" si="189"/>
        <v>6.5601108826859269</v>
      </c>
      <c r="M495" s="7">
        <f t="shared" si="190"/>
        <v>5915.7455197559557</v>
      </c>
      <c r="N495" s="7">
        <f t="shared" si="191"/>
        <v>1681.4241526164931</v>
      </c>
      <c r="O495" s="7">
        <f t="shared" si="192"/>
        <v>1663.2524656483315</v>
      </c>
      <c r="P495" s="7">
        <f t="shared" si="193"/>
        <v>5915</v>
      </c>
      <c r="Q495" s="7">
        <f t="shared" si="194"/>
        <v>1681</v>
      </c>
      <c r="R495" s="7">
        <f t="shared" si="195"/>
        <v>1663</v>
      </c>
      <c r="S495" s="9" t="str">
        <f t="shared" si="184"/>
        <v>5915,1681,1663</v>
      </c>
    </row>
    <row r="496" spans="2:19" x14ac:dyDescent="0.25">
      <c r="B496" s="16">
        <v>19</v>
      </c>
      <c r="C496" s="16">
        <v>34</v>
      </c>
      <c r="D496" s="16">
        <v>-105</v>
      </c>
      <c r="E496" s="16">
        <v>-45</v>
      </c>
      <c r="F496" s="6">
        <f t="shared" si="185"/>
        <v>19.566666666666666</v>
      </c>
      <c r="G496" s="6">
        <f t="shared" si="186"/>
        <v>0.34150275701814814</v>
      </c>
      <c r="H496" s="6">
        <f t="shared" si="187"/>
        <v>-105.75</v>
      </c>
      <c r="K496" s="6">
        <f t="shared" si="188"/>
        <v>372.75</v>
      </c>
      <c r="L496" s="6">
        <f t="shared" si="189"/>
        <v>6.5057147876583334</v>
      </c>
      <c r="M496" s="7">
        <f t="shared" si="190"/>
        <v>5855.0680869263642</v>
      </c>
      <c r="N496" s="7">
        <f t="shared" si="191"/>
        <v>1324.8666510099031</v>
      </c>
      <c r="O496" s="7">
        <f t="shared" si="192"/>
        <v>2133.6698560223076</v>
      </c>
      <c r="P496" s="7">
        <f t="shared" si="193"/>
        <v>5855</v>
      </c>
      <c r="Q496" s="7">
        <f t="shared" si="194"/>
        <v>1324</v>
      </c>
      <c r="R496" s="7">
        <f t="shared" si="195"/>
        <v>2133</v>
      </c>
      <c r="S496" s="9" t="str">
        <f t="shared" si="184"/>
        <v>5855,1324,2133</v>
      </c>
    </row>
    <row r="497" spans="2:19" x14ac:dyDescent="0.25">
      <c r="B497" s="16">
        <v>23</v>
      </c>
      <c r="C497" s="16">
        <v>11</v>
      </c>
      <c r="D497" s="16">
        <v>-116</v>
      </c>
      <c r="E497" s="16">
        <v>-29</v>
      </c>
      <c r="F497" s="6">
        <f t="shared" si="185"/>
        <v>23.183333333333334</v>
      </c>
      <c r="G497" s="6">
        <f t="shared" si="186"/>
        <v>0.40462549830685191</v>
      </c>
      <c r="H497" s="6">
        <f t="shared" si="187"/>
        <v>-116.48333333333333</v>
      </c>
      <c r="K497" s="6">
        <f t="shared" si="188"/>
        <v>383.48333333333335</v>
      </c>
      <c r="L497" s="6">
        <f t="shared" si="189"/>
        <v>6.6930467940635188</v>
      </c>
      <c r="M497" s="7">
        <f t="shared" si="190"/>
        <v>5371.4790692239767</v>
      </c>
      <c r="N497" s="7">
        <f t="shared" si="191"/>
        <v>2333.7279026574301</v>
      </c>
      <c r="O497" s="7">
        <f t="shared" si="192"/>
        <v>2508.1004137089226</v>
      </c>
      <c r="P497" s="7">
        <f t="shared" si="193"/>
        <v>5371</v>
      </c>
      <c r="Q497" s="7">
        <f t="shared" si="194"/>
        <v>2333</v>
      </c>
      <c r="R497" s="7">
        <f t="shared" si="195"/>
        <v>2508</v>
      </c>
      <c r="S497" s="9" t="str">
        <f t="shared" si="184"/>
        <v>5371,2333,2508</v>
      </c>
    </row>
    <row r="498" spans="2:19" x14ac:dyDescent="0.25">
      <c r="B498" s="16">
        <v>28</v>
      </c>
      <c r="C498" s="16">
        <v>42</v>
      </c>
      <c r="D498" s="16">
        <v>-121</v>
      </c>
      <c r="E498" s="16">
        <v>-46</v>
      </c>
      <c r="F498" s="6">
        <f t="shared" si="185"/>
        <v>28.7</v>
      </c>
      <c r="G498" s="6">
        <f t="shared" si="186"/>
        <v>0.50090949538777774</v>
      </c>
      <c r="H498" s="6">
        <f t="shared" si="187"/>
        <v>-121.76666666666667</v>
      </c>
      <c r="K498" s="6">
        <f t="shared" si="188"/>
        <v>388.76666666666665</v>
      </c>
      <c r="L498" s="6">
        <f t="shared" si="189"/>
        <v>6.7852583562225925</v>
      </c>
      <c r="M498" s="7">
        <f t="shared" si="190"/>
        <v>4898.6284679038799</v>
      </c>
      <c r="N498" s="7">
        <f t="shared" si="191"/>
        <v>2689.3337471506848</v>
      </c>
      <c r="O498" s="7">
        <f t="shared" si="192"/>
        <v>3059.5039025760602</v>
      </c>
      <c r="P498" s="7">
        <f t="shared" si="193"/>
        <v>4898</v>
      </c>
      <c r="Q498" s="7">
        <f t="shared" si="194"/>
        <v>2689</v>
      </c>
      <c r="R498" s="7">
        <f t="shared" si="195"/>
        <v>3059</v>
      </c>
      <c r="S498" s="9" t="str">
        <f t="shared" si="184"/>
        <v>4898,2689,3059</v>
      </c>
    </row>
    <row r="499" spans="2:19" x14ac:dyDescent="0.25">
      <c r="B499" s="16">
        <v>31</v>
      </c>
      <c r="C499" s="16">
        <v>28</v>
      </c>
      <c r="D499" s="16">
        <v>-122</v>
      </c>
      <c r="E499" s="16">
        <v>-11</v>
      </c>
      <c r="F499" s="6">
        <f t="shared" si="185"/>
        <v>31.466666666666665</v>
      </c>
      <c r="G499" s="6">
        <f t="shared" si="186"/>
        <v>0.54919693803259251</v>
      </c>
      <c r="H499" s="6">
        <f t="shared" si="187"/>
        <v>-122.18333333333334</v>
      </c>
      <c r="K499" s="6">
        <f t="shared" si="188"/>
        <v>389.18333333333334</v>
      </c>
      <c r="L499" s="6">
        <f t="shared" si="189"/>
        <v>6.7925305614401852</v>
      </c>
      <c r="M499" s="7">
        <f t="shared" si="190"/>
        <v>4744.3222436245151</v>
      </c>
      <c r="N499" s="7">
        <f t="shared" si="191"/>
        <v>2649.7012508548046</v>
      </c>
      <c r="O499" s="7">
        <f t="shared" si="192"/>
        <v>3325.6774843433241</v>
      </c>
      <c r="P499" s="7">
        <f t="shared" si="193"/>
        <v>4744</v>
      </c>
      <c r="Q499" s="7">
        <f t="shared" si="194"/>
        <v>2649</v>
      </c>
      <c r="R499" s="7">
        <f t="shared" si="195"/>
        <v>3325</v>
      </c>
      <c r="S499" s="9" t="str">
        <f t="shared" si="184"/>
        <v>4744,2649,3325</v>
      </c>
    </row>
    <row r="500" spans="2:19" x14ac:dyDescent="0.25">
      <c r="B500" s="16">
        <v>38</v>
      </c>
      <c r="C500" s="16">
        <v>51</v>
      </c>
      <c r="D500" s="16">
        <v>-118</v>
      </c>
      <c r="E500" s="16">
        <v>-17</v>
      </c>
      <c r="F500" s="6">
        <f t="shared" si="185"/>
        <v>38.85</v>
      </c>
      <c r="G500" s="6">
        <f t="shared" si="186"/>
        <v>0.67806041448833343</v>
      </c>
      <c r="H500" s="6">
        <f t="shared" si="187"/>
        <v>-118.28333333333333</v>
      </c>
      <c r="K500" s="6">
        <f t="shared" si="188"/>
        <v>385.2833333333333</v>
      </c>
      <c r="L500" s="6">
        <f t="shared" si="189"/>
        <v>6.7244627206035181</v>
      </c>
      <c r="M500" s="7">
        <f t="shared" si="190"/>
        <v>4486.3817751093247</v>
      </c>
      <c r="N500" s="7">
        <f t="shared" si="191"/>
        <v>2119.106536951846</v>
      </c>
      <c r="O500" s="7">
        <f t="shared" si="192"/>
        <v>3996.4242834082138</v>
      </c>
      <c r="P500" s="7">
        <f t="shared" si="193"/>
        <v>4486</v>
      </c>
      <c r="Q500" s="7">
        <f t="shared" si="194"/>
        <v>2119</v>
      </c>
      <c r="R500" s="7">
        <f t="shared" si="195"/>
        <v>3996</v>
      </c>
      <c r="S500" s="9" t="str">
        <f t="shared" si="184"/>
        <v>4486,2119,3996</v>
      </c>
    </row>
    <row r="501" spans="2:19" x14ac:dyDescent="0.25">
      <c r="B501" s="16">
        <v>39</v>
      </c>
      <c r="C501" s="16">
        <v>32</v>
      </c>
      <c r="D501" s="16">
        <v>-124</v>
      </c>
      <c r="E501" s="16">
        <v>-55</v>
      </c>
      <c r="F501" s="6">
        <f t="shared" si="185"/>
        <v>39.533333333333331</v>
      </c>
      <c r="G501" s="6">
        <f t="shared" si="186"/>
        <v>0.6899868310451851</v>
      </c>
      <c r="H501" s="6">
        <f t="shared" si="187"/>
        <v>-124.91666666666667</v>
      </c>
      <c r="K501" s="6">
        <f t="shared" si="188"/>
        <v>391.91666666666669</v>
      </c>
      <c r="L501" s="6">
        <f t="shared" si="189"/>
        <v>6.8402362276675932</v>
      </c>
      <c r="M501" s="7">
        <f t="shared" si="190"/>
        <v>4170.8042325092993</v>
      </c>
      <c r="N501" s="7">
        <f t="shared" si="191"/>
        <v>2597.7805925150979</v>
      </c>
      <c r="O501" s="7">
        <f t="shared" si="192"/>
        <v>4055.313680498024</v>
      </c>
      <c r="P501" s="7">
        <f t="shared" si="193"/>
        <v>4170</v>
      </c>
      <c r="Q501" s="7">
        <f t="shared" si="194"/>
        <v>2597</v>
      </c>
      <c r="R501" s="7">
        <f t="shared" si="195"/>
        <v>4055</v>
      </c>
      <c r="S501" s="9" t="str">
        <f t="shared" si="184"/>
        <v>4170,2597,4055</v>
      </c>
    </row>
    <row r="502" spans="2:19" x14ac:dyDescent="0.25">
      <c r="B502" s="16">
        <v>34</v>
      </c>
      <c r="C502" s="16">
        <v>3</v>
      </c>
      <c r="D502" s="16">
        <v>-126</v>
      </c>
      <c r="E502" s="16">
        <v>-26</v>
      </c>
      <c r="F502" s="6">
        <f t="shared" si="185"/>
        <v>34.049999999999997</v>
      </c>
      <c r="G502" s="6">
        <f t="shared" si="186"/>
        <v>0.59428461038166658</v>
      </c>
      <c r="H502" s="6">
        <f t="shared" si="187"/>
        <v>-126.43333333333334</v>
      </c>
      <c r="K502" s="6">
        <f t="shared" si="188"/>
        <v>393.43333333333334</v>
      </c>
      <c r="L502" s="6">
        <f t="shared" si="189"/>
        <v>6.8667070546596305</v>
      </c>
      <c r="M502" s="7">
        <f t="shared" si="190"/>
        <v>4405.2096075190211</v>
      </c>
      <c r="N502" s="7">
        <f t="shared" si="191"/>
        <v>2908.3790858429775</v>
      </c>
      <c r="O502" s="7">
        <f t="shared" si="192"/>
        <v>3567.2258698957216</v>
      </c>
      <c r="P502" s="7">
        <f t="shared" si="193"/>
        <v>4405</v>
      </c>
      <c r="Q502" s="7">
        <f t="shared" si="194"/>
        <v>2908</v>
      </c>
      <c r="R502" s="7">
        <f t="shared" si="195"/>
        <v>3567</v>
      </c>
      <c r="S502" s="9" t="str">
        <f t="shared" si="184"/>
        <v>4405,2908,3567</v>
      </c>
    </row>
    <row r="503" spans="2:19" x14ac:dyDescent="0.25">
      <c r="B503" s="16">
        <v>35</v>
      </c>
      <c r="C503" s="16">
        <v>53</v>
      </c>
      <c r="D503" s="16">
        <v>-129</v>
      </c>
      <c r="E503" s="16">
        <v>-25</v>
      </c>
      <c r="F503" s="6">
        <f t="shared" si="185"/>
        <v>35.883333333333333</v>
      </c>
      <c r="G503" s="6">
        <f t="shared" si="186"/>
        <v>0.62628231333907414</v>
      </c>
      <c r="H503" s="6">
        <f t="shared" si="187"/>
        <v>-129.41666666666666</v>
      </c>
      <c r="K503" s="6">
        <f t="shared" si="188"/>
        <v>396.41666666666663</v>
      </c>
      <c r="L503" s="6">
        <f t="shared" si="189"/>
        <v>6.9187760440175916</v>
      </c>
      <c r="M503" s="7">
        <f t="shared" si="190"/>
        <v>4153.8593069769722</v>
      </c>
      <c r="N503" s="7">
        <f t="shared" si="191"/>
        <v>3064.3547043371582</v>
      </c>
      <c r="O503" s="7">
        <f t="shared" si="192"/>
        <v>3734.2769184739786</v>
      </c>
      <c r="P503" s="7">
        <f t="shared" si="193"/>
        <v>4153</v>
      </c>
      <c r="Q503" s="7">
        <f t="shared" si="194"/>
        <v>3064</v>
      </c>
      <c r="R503" s="7">
        <f t="shared" si="195"/>
        <v>3734</v>
      </c>
      <c r="S503" s="9" t="str">
        <f t="shared" si="184"/>
        <v>4153,3064,3734</v>
      </c>
    </row>
    <row r="504" spans="2:19" x14ac:dyDescent="0.25">
      <c r="B504" s="16">
        <v>39</v>
      </c>
      <c r="C504" s="16">
        <v>49</v>
      </c>
      <c r="D504" s="16">
        <v>-127</v>
      </c>
      <c r="E504" s="16">
        <v>-48</v>
      </c>
      <c r="F504" s="6">
        <f t="shared" si="185"/>
        <v>39.81666666666667</v>
      </c>
      <c r="G504" s="6">
        <f t="shared" si="186"/>
        <v>0.69493193059314817</v>
      </c>
      <c r="H504" s="6">
        <f t="shared" si="187"/>
        <v>-127.8</v>
      </c>
      <c r="K504" s="6">
        <f t="shared" si="188"/>
        <v>394.8</v>
      </c>
      <c r="L504" s="6">
        <f t="shared" si="189"/>
        <v>6.8905598877733336</v>
      </c>
      <c r="M504" s="7">
        <f t="shared" si="190"/>
        <v>4018.332935222305</v>
      </c>
      <c r="N504" s="7">
        <f t="shared" si="191"/>
        <v>2792.8141493636758</v>
      </c>
      <c r="O504" s="7">
        <f t="shared" si="192"/>
        <v>4079.562543805615</v>
      </c>
      <c r="P504" s="7">
        <f t="shared" si="193"/>
        <v>4018</v>
      </c>
      <c r="Q504" s="7">
        <f t="shared" si="194"/>
        <v>2792</v>
      </c>
      <c r="R504" s="7">
        <f t="shared" si="195"/>
        <v>4079</v>
      </c>
      <c r="S504" s="9" t="str">
        <f t="shared" si="184"/>
        <v>4018,2792,4079</v>
      </c>
    </row>
    <row r="505" spans="2:19" x14ac:dyDescent="0.25">
      <c r="B505" s="16">
        <v>43</v>
      </c>
      <c r="C505" s="16">
        <v>23</v>
      </c>
      <c r="D505" s="16">
        <v>-134</v>
      </c>
      <c r="E505" s="16">
        <v>-56</v>
      </c>
      <c r="F505" s="6">
        <f t="shared" si="185"/>
        <v>43.383333333333333</v>
      </c>
      <c r="G505" s="6">
        <f t="shared" si="186"/>
        <v>0.7571820072557407</v>
      </c>
      <c r="H505" s="6">
        <f t="shared" si="187"/>
        <v>-134.93333333333334</v>
      </c>
      <c r="K505" s="6">
        <f t="shared" si="188"/>
        <v>401.93333333333334</v>
      </c>
      <c r="L505" s="6">
        <f t="shared" si="189"/>
        <v>7.0150600410985184</v>
      </c>
      <c r="M505" s="7">
        <f t="shared" si="190"/>
        <v>3444.5715613093607</v>
      </c>
      <c r="N505" s="7">
        <f t="shared" si="191"/>
        <v>3094.256473612264</v>
      </c>
      <c r="O505" s="7">
        <f t="shared" si="192"/>
        <v>4376.0878229906893</v>
      </c>
      <c r="P505" s="7">
        <f t="shared" si="193"/>
        <v>3444</v>
      </c>
      <c r="Q505" s="7">
        <f t="shared" si="194"/>
        <v>3094</v>
      </c>
      <c r="R505" s="7">
        <f t="shared" si="195"/>
        <v>4376</v>
      </c>
      <c r="S505" s="9" t="str">
        <f t="shared" si="184"/>
        <v>3444,3094,4376</v>
      </c>
    </row>
    <row r="506" spans="2:19" x14ac:dyDescent="0.25">
      <c r="B506" s="16">
        <v>48</v>
      </c>
      <c r="C506" s="16">
        <v>40</v>
      </c>
      <c r="D506" s="16">
        <v>-140</v>
      </c>
      <c r="E506" s="16">
        <v>-12</v>
      </c>
      <c r="F506" s="6">
        <f t="shared" si="185"/>
        <v>48.666666666666664</v>
      </c>
      <c r="G506" s="6">
        <f t="shared" si="186"/>
        <v>0.84939356941481481</v>
      </c>
      <c r="H506" s="6">
        <f t="shared" si="187"/>
        <v>-140.19999999999999</v>
      </c>
      <c r="K506" s="6">
        <f t="shared" si="188"/>
        <v>407.2</v>
      </c>
      <c r="L506" s="6">
        <f t="shared" si="189"/>
        <v>7.1069807150488895</v>
      </c>
      <c r="M506" s="7">
        <f t="shared" si="190"/>
        <v>2858.854240129644</v>
      </c>
      <c r="N506" s="7">
        <f t="shared" si="191"/>
        <v>3087.2817489780386</v>
      </c>
      <c r="O506" s="7">
        <f t="shared" si="192"/>
        <v>4783.8566905917924</v>
      </c>
      <c r="P506" s="7">
        <f t="shared" si="193"/>
        <v>2858</v>
      </c>
      <c r="Q506" s="7">
        <f t="shared" si="194"/>
        <v>3087</v>
      </c>
      <c r="R506" s="7">
        <f t="shared" si="195"/>
        <v>4783</v>
      </c>
      <c r="S506" s="9" t="str">
        <f t="shared" si="184"/>
        <v>2858,3087,4783</v>
      </c>
    </row>
    <row r="507" spans="2:19" x14ac:dyDescent="0.25">
      <c r="B507" s="16">
        <v>53</v>
      </c>
      <c r="C507" s="16">
        <v>23</v>
      </c>
      <c r="D507" s="16">
        <v>-141</v>
      </c>
      <c r="E507" s="16">
        <v>-11</v>
      </c>
      <c r="F507" s="6">
        <f t="shared" si="185"/>
        <v>53.383333333333333</v>
      </c>
      <c r="G507" s="6">
        <f t="shared" si="186"/>
        <v>0.931714932477963</v>
      </c>
      <c r="H507" s="6">
        <f t="shared" si="187"/>
        <v>-141.18333333333334</v>
      </c>
      <c r="K507" s="6">
        <f t="shared" si="188"/>
        <v>408.18333333333334</v>
      </c>
      <c r="L507" s="6">
        <f t="shared" si="189"/>
        <v>7.1241431193624081</v>
      </c>
      <c r="M507" s="7">
        <f t="shared" si="190"/>
        <v>2533.6715358614633</v>
      </c>
      <c r="N507" s="7">
        <f t="shared" si="191"/>
        <v>2832.0989945849542</v>
      </c>
      <c r="O507" s="7">
        <f t="shared" si="192"/>
        <v>5113.6449655051629</v>
      </c>
      <c r="P507" s="7">
        <f t="shared" si="193"/>
        <v>2533</v>
      </c>
      <c r="Q507" s="7">
        <f t="shared" si="194"/>
        <v>2832</v>
      </c>
      <c r="R507" s="7">
        <f t="shared" si="195"/>
        <v>5113</v>
      </c>
      <c r="S507" s="9" t="str">
        <f t="shared" si="184"/>
        <v>2533,2832,5113</v>
      </c>
    </row>
    <row r="508" spans="2:19" x14ac:dyDescent="0.25">
      <c r="B508" s="16">
        <v>54</v>
      </c>
      <c r="C508" s="16">
        <v>45</v>
      </c>
      <c r="D508" s="16">
        <v>-135</v>
      </c>
      <c r="E508" s="16">
        <v>-21</v>
      </c>
      <c r="F508" s="6">
        <f t="shared" si="185"/>
        <v>54.75</v>
      </c>
      <c r="G508" s="6">
        <f t="shared" si="186"/>
        <v>0.95556776559166667</v>
      </c>
      <c r="H508" s="6">
        <f t="shared" si="187"/>
        <v>-135.35</v>
      </c>
      <c r="K508" s="6">
        <f t="shared" si="188"/>
        <v>402.35</v>
      </c>
      <c r="L508" s="6">
        <f t="shared" si="189"/>
        <v>7.0223322463161111</v>
      </c>
      <c r="M508" s="7">
        <f t="shared" si="190"/>
        <v>2717.4570357256357</v>
      </c>
      <c r="N508" s="7">
        <f t="shared" si="191"/>
        <v>2477.0340054979379</v>
      </c>
      <c r="O508" s="7">
        <f t="shared" si="192"/>
        <v>5202.8233483938384</v>
      </c>
      <c r="P508" s="7">
        <f t="shared" si="193"/>
        <v>2717</v>
      </c>
      <c r="Q508" s="7">
        <f t="shared" si="194"/>
        <v>2477</v>
      </c>
      <c r="R508" s="7">
        <f t="shared" si="195"/>
        <v>5202</v>
      </c>
      <c r="S508" s="9" t="str">
        <f t="shared" si="184"/>
        <v>2717,2477,5202</v>
      </c>
    </row>
    <row r="509" spans="2:19" x14ac:dyDescent="0.25">
      <c r="B509" s="16">
        <v>59</v>
      </c>
      <c r="C509" s="16">
        <v>21</v>
      </c>
      <c r="D509" s="16">
        <v>-142</v>
      </c>
      <c r="E509" s="16">
        <v>-34</v>
      </c>
      <c r="F509" s="6">
        <f t="shared" si="185"/>
        <v>59.35</v>
      </c>
      <c r="G509" s="6">
        <f t="shared" si="186"/>
        <v>1.035852911193889</v>
      </c>
      <c r="H509" s="6">
        <f t="shared" si="187"/>
        <v>-142.56666666666666</v>
      </c>
      <c r="K509" s="6">
        <f t="shared" si="188"/>
        <v>409.56666666666666</v>
      </c>
      <c r="L509" s="6">
        <f t="shared" si="189"/>
        <v>7.1482868406848148</v>
      </c>
      <c r="M509" s="7">
        <f t="shared" si="190"/>
        <v>2106.4588875262471</v>
      </c>
      <c r="N509" s="7">
        <f t="shared" si="191"/>
        <v>2472.1654009904946</v>
      </c>
      <c r="O509" s="7">
        <f t="shared" si="192"/>
        <v>5480.95522562511</v>
      </c>
      <c r="P509" s="7">
        <f t="shared" si="193"/>
        <v>2106</v>
      </c>
      <c r="Q509" s="7">
        <f t="shared" si="194"/>
        <v>2472</v>
      </c>
      <c r="R509" s="7">
        <f t="shared" si="195"/>
        <v>5480</v>
      </c>
      <c r="S509" s="9" t="str">
        <f t="shared" si="184"/>
        <v>2106,2472,5480</v>
      </c>
    </row>
    <row r="510" spans="2:19" x14ac:dyDescent="0.25">
      <c r="B510" s="16">
        <v>59</v>
      </c>
      <c r="C510" s="16">
        <v>17</v>
      </c>
      <c r="D510" s="16">
        <v>-154</v>
      </c>
      <c r="E510" s="16">
        <v>-24</v>
      </c>
      <c r="F510" s="6">
        <f t="shared" si="185"/>
        <v>59.283333333333331</v>
      </c>
      <c r="G510" s="6">
        <f t="shared" si="186"/>
        <v>1.0346893583590739</v>
      </c>
      <c r="H510" s="6">
        <f t="shared" si="187"/>
        <v>-154.4</v>
      </c>
      <c r="K510" s="6">
        <f t="shared" si="188"/>
        <v>421.4</v>
      </c>
      <c r="L510" s="6">
        <f t="shared" si="189"/>
        <v>7.3548174688644448</v>
      </c>
      <c r="M510" s="7">
        <f t="shared" si="190"/>
        <v>1557.7888695223817</v>
      </c>
      <c r="N510" s="7">
        <f t="shared" si="191"/>
        <v>2857.1869088417761</v>
      </c>
      <c r="O510" s="7">
        <f t="shared" si="192"/>
        <v>5477.1724279901346</v>
      </c>
      <c r="P510" s="7">
        <f t="shared" si="193"/>
        <v>1557</v>
      </c>
      <c r="Q510" s="7">
        <f t="shared" si="194"/>
        <v>2857</v>
      </c>
      <c r="R510" s="7">
        <f t="shared" si="195"/>
        <v>5477</v>
      </c>
      <c r="S510" s="9" t="str">
        <f t="shared" si="184"/>
        <v>1557,2857,5477</v>
      </c>
    </row>
    <row r="511" spans="2:19" x14ac:dyDescent="0.25">
      <c r="B511" s="16">
        <v>62</v>
      </c>
      <c r="C511" s="16">
        <v>31</v>
      </c>
      <c r="D511" s="16">
        <v>-164</v>
      </c>
      <c r="E511" s="16">
        <v>-9</v>
      </c>
      <c r="F511" s="6">
        <f t="shared" si="185"/>
        <v>62.516666666666666</v>
      </c>
      <c r="G511" s="6">
        <f t="shared" si="186"/>
        <v>1.0911216708475926</v>
      </c>
      <c r="H511" s="6">
        <f t="shared" si="187"/>
        <v>-164.15</v>
      </c>
      <c r="K511" s="6">
        <f t="shared" si="188"/>
        <v>431.15</v>
      </c>
      <c r="L511" s="6">
        <f t="shared" si="189"/>
        <v>7.5249870709561115</v>
      </c>
      <c r="M511" s="7">
        <f t="shared" si="190"/>
        <v>949.94007949235163</v>
      </c>
      <c r="N511" s="7">
        <f t="shared" si="191"/>
        <v>2782.468998012781</v>
      </c>
      <c r="O511" s="7">
        <f t="shared" si="192"/>
        <v>5652.0015145496745</v>
      </c>
      <c r="P511" s="7">
        <f t="shared" si="193"/>
        <v>949</v>
      </c>
      <c r="Q511" s="7">
        <f t="shared" si="194"/>
        <v>2782</v>
      </c>
      <c r="R511" s="7">
        <f t="shared" si="195"/>
        <v>5652</v>
      </c>
      <c r="S511" s="9" t="str">
        <f t="shared" si="184"/>
        <v>949,2782,5652</v>
      </c>
    </row>
    <row r="512" spans="2:19" x14ac:dyDescent="0.25">
      <c r="B512" s="16">
        <v>56</v>
      </c>
      <c r="C512" s="16">
        <v>11</v>
      </c>
      <c r="D512" s="16">
        <v>-155</v>
      </c>
      <c r="E512" s="16">
        <v>-55</v>
      </c>
      <c r="F512" s="6">
        <f t="shared" si="185"/>
        <v>56.18333333333333</v>
      </c>
      <c r="G512" s="6">
        <f t="shared" si="186"/>
        <v>0.98058415154018519</v>
      </c>
      <c r="H512" s="6">
        <f t="shared" si="187"/>
        <v>-155.91666666666666</v>
      </c>
      <c r="K512" s="6">
        <f t="shared" si="188"/>
        <v>422.91666666666663</v>
      </c>
      <c r="L512" s="6">
        <f t="shared" si="189"/>
        <v>7.3812882958564821</v>
      </c>
      <c r="M512" s="7">
        <f t="shared" si="190"/>
        <v>1614.3069911193822</v>
      </c>
      <c r="N512" s="7">
        <f t="shared" si="191"/>
        <v>3156.8965797542228</v>
      </c>
      <c r="O512" s="7">
        <f t="shared" si="192"/>
        <v>5293.1708760589972</v>
      </c>
      <c r="P512" s="7">
        <f t="shared" si="193"/>
        <v>1614</v>
      </c>
      <c r="Q512" s="7">
        <f t="shared" si="194"/>
        <v>3156</v>
      </c>
      <c r="R512" s="7">
        <f t="shared" si="195"/>
        <v>5293</v>
      </c>
      <c r="S512" s="9" t="str">
        <f t="shared" si="184"/>
        <v>1614,3156,5293</v>
      </c>
    </row>
    <row r="513" spans="2:19" x14ac:dyDescent="0.25">
      <c r="B513" s="16">
        <v>50</v>
      </c>
      <c r="C513" s="16">
        <v>59</v>
      </c>
      <c r="D513" s="16">
        <v>-156</v>
      </c>
      <c r="E513" s="16">
        <v>-43</v>
      </c>
      <c r="F513" s="6">
        <f t="shared" si="185"/>
        <v>50.983333333333334</v>
      </c>
      <c r="G513" s="6">
        <f t="shared" si="186"/>
        <v>0.88982703042462974</v>
      </c>
      <c r="H513" s="6">
        <f t="shared" si="187"/>
        <v>-156.71666666666667</v>
      </c>
      <c r="K513" s="6">
        <f t="shared" si="188"/>
        <v>423.7166666666667</v>
      </c>
      <c r="L513" s="6">
        <f t="shared" si="189"/>
        <v>7.3952509298742601</v>
      </c>
      <c r="M513" s="7">
        <f t="shared" si="190"/>
        <v>1776.0417668333632</v>
      </c>
      <c r="N513" s="7">
        <f t="shared" si="191"/>
        <v>3596.1806742590543</v>
      </c>
      <c r="O513" s="7">
        <f t="shared" si="192"/>
        <v>4950.0304242043921</v>
      </c>
      <c r="P513" s="7">
        <f t="shared" si="193"/>
        <v>1776</v>
      </c>
      <c r="Q513" s="7">
        <f t="shared" si="194"/>
        <v>3596</v>
      </c>
      <c r="R513" s="7">
        <f t="shared" si="195"/>
        <v>4950</v>
      </c>
      <c r="S513" s="9" t="str">
        <f t="shared" si="184"/>
        <v>1776,3596,4950</v>
      </c>
    </row>
    <row r="514" spans="2:19" x14ac:dyDescent="0.25">
      <c r="B514" s="16">
        <v>57</v>
      </c>
      <c r="C514" s="16">
        <v>31</v>
      </c>
      <c r="D514" s="16">
        <v>-162</v>
      </c>
      <c r="E514" s="16">
        <v>-57</v>
      </c>
      <c r="F514" s="6">
        <f t="shared" si="185"/>
        <v>57.516666666666666</v>
      </c>
      <c r="G514" s="6">
        <f t="shared" si="186"/>
        <v>1.0038552082364816</v>
      </c>
      <c r="H514" s="6">
        <f t="shared" si="187"/>
        <v>-162.94999999999999</v>
      </c>
      <c r="K514" s="6">
        <f t="shared" si="188"/>
        <v>429.95000000000005</v>
      </c>
      <c r="L514" s="6">
        <f t="shared" si="189"/>
        <v>7.5040431199294453</v>
      </c>
      <c r="M514" s="7">
        <f t="shared" si="190"/>
        <v>1173.0521318638657</v>
      </c>
      <c r="N514" s="7">
        <f t="shared" si="191"/>
        <v>3214.2041101413965</v>
      </c>
      <c r="O514" s="7">
        <f t="shared" si="192"/>
        <v>5374.2424242194174</v>
      </c>
      <c r="P514" s="7">
        <f t="shared" si="193"/>
        <v>1173</v>
      </c>
      <c r="Q514" s="7">
        <f t="shared" si="194"/>
        <v>3214</v>
      </c>
      <c r="R514" s="7">
        <f t="shared" si="195"/>
        <v>5374</v>
      </c>
      <c r="S514" s="9" t="str">
        <f t="shared" si="184"/>
        <v>1173,3214,5374</v>
      </c>
    </row>
    <row r="515" spans="2:19" x14ac:dyDescent="0.25">
      <c r="B515" s="16">
        <v>59</v>
      </c>
      <c r="C515" s="16">
        <v>59</v>
      </c>
      <c r="D515" s="16">
        <v>-164</v>
      </c>
      <c r="E515" s="16">
        <v>-35</v>
      </c>
      <c r="F515" s="6">
        <f t="shared" si="185"/>
        <v>59.983333333333334</v>
      </c>
      <c r="G515" s="6">
        <f t="shared" si="186"/>
        <v>1.0469066631246298</v>
      </c>
      <c r="H515" s="6">
        <f t="shared" si="187"/>
        <v>-164.58333333333334</v>
      </c>
      <c r="K515" s="6">
        <f t="shared" si="188"/>
        <v>431.58333333333337</v>
      </c>
      <c r="L515" s="6">
        <f t="shared" si="189"/>
        <v>7.5325501643824078</v>
      </c>
      <c r="M515" s="7">
        <f t="shared" si="190"/>
        <v>1006.8862177162108</v>
      </c>
      <c r="N515" s="7">
        <f t="shared" si="191"/>
        <v>3023.8745526117405</v>
      </c>
      <c r="O515" s="7">
        <f t="shared" si="192"/>
        <v>5516.5209901386479</v>
      </c>
      <c r="P515" s="7">
        <f t="shared" si="193"/>
        <v>1006</v>
      </c>
      <c r="Q515" s="7">
        <f t="shared" si="194"/>
        <v>3023</v>
      </c>
      <c r="R515" s="7">
        <f t="shared" si="195"/>
        <v>5516</v>
      </c>
      <c r="S515" s="9" t="str">
        <f t="shared" si="184"/>
        <v>1006,3023,5516</v>
      </c>
    </row>
    <row r="516" spans="2:19" x14ac:dyDescent="0.25">
      <c r="B516" s="16">
        <v>62</v>
      </c>
      <c r="C516" s="16">
        <v>30</v>
      </c>
      <c r="D516" s="16">
        <v>-179</v>
      </c>
      <c r="E516" s="16">
        <v>-39</v>
      </c>
      <c r="F516" s="6">
        <f t="shared" si="185"/>
        <v>62.5</v>
      </c>
      <c r="G516" s="6">
        <f t="shared" si="186"/>
        <v>1.090830782638889</v>
      </c>
      <c r="H516" s="6">
        <f t="shared" si="187"/>
        <v>-179.65</v>
      </c>
      <c r="K516" s="6">
        <f t="shared" si="188"/>
        <v>446.65</v>
      </c>
      <c r="L516" s="6">
        <f t="shared" si="189"/>
        <v>7.7955131050505555</v>
      </c>
      <c r="M516" s="7">
        <f t="shared" si="190"/>
        <v>171.90475881381806</v>
      </c>
      <c r="N516" s="7">
        <f t="shared" si="191"/>
        <v>2936.7734727736902</v>
      </c>
      <c r="O516" s="7">
        <f t="shared" si="192"/>
        <v>5651.1460185974602</v>
      </c>
      <c r="P516" s="7">
        <f t="shared" si="193"/>
        <v>171</v>
      </c>
      <c r="Q516" s="7">
        <f t="shared" si="194"/>
        <v>2936</v>
      </c>
      <c r="R516" s="7">
        <f t="shared" si="195"/>
        <v>5651</v>
      </c>
      <c r="S516" s="9" t="str">
        <f t="shared" si="184"/>
        <v>171,2936,5651</v>
      </c>
    </row>
    <row r="517" spans="2:19" x14ac:dyDescent="0.25">
      <c r="B517" s="16">
        <v>64</v>
      </c>
      <c r="C517" s="16">
        <v>25</v>
      </c>
      <c r="D517" s="16">
        <v>-178</v>
      </c>
      <c r="E517" s="16">
        <v>-20</v>
      </c>
      <c r="F517" s="6">
        <f t="shared" si="185"/>
        <v>64.416666666666671</v>
      </c>
      <c r="G517" s="6">
        <f t="shared" si="186"/>
        <v>1.1242829266398149</v>
      </c>
      <c r="H517" s="6">
        <f t="shared" si="187"/>
        <v>-178.33333333333334</v>
      </c>
      <c r="K517" s="6">
        <f t="shared" si="188"/>
        <v>445.33333333333337</v>
      </c>
      <c r="L517" s="6">
        <f t="shared" si="189"/>
        <v>7.7725329365629641</v>
      </c>
      <c r="M517" s="7">
        <f t="shared" si="190"/>
        <v>223.82966023902819</v>
      </c>
      <c r="N517" s="7">
        <f t="shared" si="191"/>
        <v>2742.0265086569966</v>
      </c>
      <c r="O517" s="7">
        <f t="shared" si="192"/>
        <v>5746.3755454216189</v>
      </c>
      <c r="P517" s="7">
        <f t="shared" si="193"/>
        <v>223</v>
      </c>
      <c r="Q517" s="7">
        <f t="shared" si="194"/>
        <v>2742</v>
      </c>
      <c r="R517" s="7">
        <f t="shared" si="195"/>
        <v>5746</v>
      </c>
      <c r="S517" s="9" t="str">
        <f t="shared" si="184"/>
        <v>223,2742,5746</v>
      </c>
    </row>
    <row r="518" spans="2:19" x14ac:dyDescent="0.25">
      <c r="B518" s="16">
        <v>65</v>
      </c>
      <c r="C518" s="16">
        <v>34</v>
      </c>
      <c r="D518" s="16">
        <v>177</v>
      </c>
      <c r="E518" s="16">
        <v>1</v>
      </c>
      <c r="F518" s="6">
        <f t="shared" si="185"/>
        <v>65.566666666666663</v>
      </c>
      <c r="G518" s="6">
        <f t="shared" si="186"/>
        <v>1.1443542130403703</v>
      </c>
      <c r="H518" s="6">
        <f t="shared" si="187"/>
        <v>177.01666666666668</v>
      </c>
      <c r="K518" s="6">
        <f t="shared" si="188"/>
        <v>89.98333333333332</v>
      </c>
      <c r="L518" s="6">
        <f t="shared" si="189"/>
        <v>1.5705054387912962</v>
      </c>
      <c r="M518" s="7">
        <f t="shared" si="190"/>
        <v>0.76656647609604345</v>
      </c>
      <c r="N518" s="7">
        <f t="shared" si="191"/>
        <v>2635.2632112250808</v>
      </c>
      <c r="O518" s="7">
        <f t="shared" si="192"/>
        <v>5800.4334510396302</v>
      </c>
      <c r="P518" s="7">
        <f t="shared" si="193"/>
        <v>0</v>
      </c>
      <c r="Q518" s="7">
        <f t="shared" si="194"/>
        <v>2635</v>
      </c>
      <c r="R518" s="7">
        <f t="shared" si="195"/>
        <v>5800</v>
      </c>
      <c r="S518" s="9" t="str">
        <f t="shared" si="184"/>
        <v>0,2635,5800</v>
      </c>
    </row>
    <row r="519" spans="2:19" x14ac:dyDescent="0.25">
      <c r="B519" s="16">
        <v>64</v>
      </c>
      <c r="C519" s="16">
        <v>15</v>
      </c>
      <c r="D519" s="16">
        <v>172</v>
      </c>
      <c r="E519" s="16">
        <v>44</v>
      </c>
      <c r="F519" s="6">
        <f t="shared" si="185"/>
        <v>64.25</v>
      </c>
      <c r="G519" s="6">
        <f t="shared" si="186"/>
        <v>1.1213740445527778</v>
      </c>
      <c r="H519" s="6">
        <f t="shared" si="187"/>
        <v>172.73333333333332</v>
      </c>
      <c r="K519" s="6">
        <f t="shared" si="188"/>
        <v>94.26666666666668</v>
      </c>
      <c r="L519" s="6">
        <f t="shared" si="189"/>
        <v>1.6452637084281485</v>
      </c>
      <c r="M519" s="7">
        <f t="shared" si="190"/>
        <v>-205.92415206179834</v>
      </c>
      <c r="N519" s="7">
        <f t="shared" si="191"/>
        <v>2760.1798727190294</v>
      </c>
      <c r="O519" s="7">
        <f t="shared" si="192"/>
        <v>5738.3484831294791</v>
      </c>
      <c r="P519" s="7">
        <f t="shared" si="193"/>
        <v>-206</v>
      </c>
      <c r="Q519" s="7">
        <f t="shared" si="194"/>
        <v>2760</v>
      </c>
      <c r="R519" s="7">
        <f t="shared" si="195"/>
        <v>5738</v>
      </c>
      <c r="S519" s="9" t="str">
        <f t="shared" si="184"/>
        <v>-206,2760,5738</v>
      </c>
    </row>
    <row r="520" spans="2:19" x14ac:dyDescent="0.25">
      <c r="B520" s="16">
        <v>66</v>
      </c>
      <c r="C520" s="16">
        <v>2</v>
      </c>
      <c r="D520" s="16">
        <v>169</v>
      </c>
      <c r="E520" s="16">
        <v>47</v>
      </c>
      <c r="F520" s="6">
        <f t="shared" si="185"/>
        <v>66.033333333333331</v>
      </c>
      <c r="G520" s="6">
        <f t="shared" si="186"/>
        <v>1.152499082884074</v>
      </c>
      <c r="H520" s="6">
        <f t="shared" si="187"/>
        <v>169.78333333333333</v>
      </c>
      <c r="K520" s="6">
        <f t="shared" si="188"/>
        <v>97.216666666666669</v>
      </c>
      <c r="L520" s="6">
        <f t="shared" si="189"/>
        <v>1.6967509213687038</v>
      </c>
      <c r="M520" s="7">
        <f t="shared" si="190"/>
        <v>-325.10081838627576</v>
      </c>
      <c r="N520" s="7">
        <f t="shared" si="191"/>
        <v>2567.4315783690058</v>
      </c>
      <c r="O520" s="7">
        <f t="shared" si="192"/>
        <v>5821.7046943552723</v>
      </c>
      <c r="P520" s="7">
        <f t="shared" si="193"/>
        <v>-326</v>
      </c>
      <c r="Q520" s="7">
        <f t="shared" si="194"/>
        <v>2567</v>
      </c>
      <c r="R520" s="7">
        <f t="shared" si="195"/>
        <v>5821</v>
      </c>
      <c r="S520" s="9" t="str">
        <f t="shared" si="184"/>
        <v>-326,2567,5821</v>
      </c>
    </row>
    <row r="521" spans="2:19" x14ac:dyDescent="0.25">
      <c r="B521" s="16">
        <v>69</v>
      </c>
      <c r="C521" s="16">
        <v>52</v>
      </c>
      <c r="D521" s="16">
        <v>-175</v>
      </c>
      <c r="E521" s="16">
        <v>-33</v>
      </c>
      <c r="F521" s="6">
        <f t="shared" si="185"/>
        <v>69.86666666666666</v>
      </c>
      <c r="G521" s="6">
        <f t="shared" si="186"/>
        <v>1.2194033708859258</v>
      </c>
      <c r="H521" s="6">
        <f t="shared" si="187"/>
        <v>-175.55</v>
      </c>
      <c r="K521" s="6">
        <f t="shared" si="188"/>
        <v>442.54999999999995</v>
      </c>
      <c r="L521" s="6">
        <f t="shared" si="189"/>
        <v>7.7239546057094435</v>
      </c>
      <c r="M521" s="7">
        <f t="shared" si="190"/>
        <v>284.3381871952609</v>
      </c>
      <c r="N521" s="7">
        <f t="shared" si="191"/>
        <v>2174.4243791882081</v>
      </c>
      <c r="O521" s="7">
        <f t="shared" si="192"/>
        <v>5981.6946941894721</v>
      </c>
      <c r="P521" s="7">
        <f t="shared" si="193"/>
        <v>284</v>
      </c>
      <c r="Q521" s="7">
        <f t="shared" si="194"/>
        <v>2174</v>
      </c>
      <c r="R521" s="7">
        <f t="shared" si="195"/>
        <v>5981</v>
      </c>
      <c r="S521" s="9" t="str">
        <f t="shared" si="184"/>
        <v>284,2174,5981</v>
      </c>
    </row>
    <row r="522" spans="2:19" x14ac:dyDescent="0.25">
      <c r="B522" s="16">
        <v>69</v>
      </c>
      <c r="C522" s="16">
        <v>43</v>
      </c>
      <c r="D522" s="16">
        <v>-159</v>
      </c>
      <c r="E522" s="16">
        <v>-39</v>
      </c>
      <c r="F522" s="6">
        <f t="shared" si="185"/>
        <v>69.716666666666669</v>
      </c>
      <c r="G522" s="6">
        <f t="shared" si="186"/>
        <v>1.2167853770075927</v>
      </c>
      <c r="H522" s="6">
        <f t="shared" si="187"/>
        <v>-159.65</v>
      </c>
      <c r="K522" s="6">
        <f t="shared" si="188"/>
        <v>426.65</v>
      </c>
      <c r="L522" s="6">
        <f t="shared" si="189"/>
        <v>7.4464472546061113</v>
      </c>
      <c r="M522" s="7">
        <f t="shared" si="190"/>
        <v>875.36720645300795</v>
      </c>
      <c r="N522" s="7">
        <f t="shared" si="191"/>
        <v>2027.707262474122</v>
      </c>
      <c r="O522" s="7">
        <f t="shared" si="192"/>
        <v>5975.9331080239144</v>
      </c>
      <c r="P522" s="7">
        <f t="shared" si="193"/>
        <v>875</v>
      </c>
      <c r="Q522" s="7">
        <f t="shared" si="194"/>
        <v>2027</v>
      </c>
      <c r="R522" s="7">
        <f t="shared" si="195"/>
        <v>5975</v>
      </c>
      <c r="S522" s="9" t="str">
        <f t="shared" si="184"/>
        <v>875,2027,5975</v>
      </c>
    </row>
    <row r="523" spans="2:19" x14ac:dyDescent="0.25">
      <c r="B523" s="16">
        <v>72</v>
      </c>
      <c r="C523" s="16">
        <v>33</v>
      </c>
      <c r="D523" s="16">
        <v>-140</v>
      </c>
      <c r="E523" s="16">
        <v>-46</v>
      </c>
      <c r="F523" s="6">
        <f t="shared" si="185"/>
        <v>72.55</v>
      </c>
      <c r="G523" s="6">
        <f t="shared" si="186"/>
        <v>1.2662363724872221</v>
      </c>
      <c r="H523" s="6">
        <f t="shared" si="187"/>
        <v>-140.76666666666668</v>
      </c>
      <c r="K523" s="6">
        <f t="shared" si="188"/>
        <v>407.76666666666665</v>
      </c>
      <c r="L523" s="6">
        <f t="shared" si="189"/>
        <v>7.1168709141448154</v>
      </c>
      <c r="M523" s="7">
        <f t="shared" si="190"/>
        <v>1284.1409870280875</v>
      </c>
      <c r="N523" s="7">
        <f t="shared" si="191"/>
        <v>1414.5555195885436</v>
      </c>
      <c r="O523" s="7">
        <f t="shared" si="192"/>
        <v>6077.8002276675825</v>
      </c>
      <c r="P523" s="7">
        <f t="shared" si="193"/>
        <v>1284</v>
      </c>
      <c r="Q523" s="7">
        <f t="shared" si="194"/>
        <v>1414</v>
      </c>
      <c r="R523" s="7">
        <f t="shared" si="195"/>
        <v>6077</v>
      </c>
      <c r="S523" s="9" t="str">
        <f t="shared" si="184"/>
        <v>1284,1414,6077</v>
      </c>
    </row>
    <row r="524" spans="2:19" x14ac:dyDescent="0.25">
      <c r="B524" s="16">
        <v>71</v>
      </c>
      <c r="C524" s="16">
        <v>34</v>
      </c>
      <c r="D524" s="16">
        <v>-138</v>
      </c>
      <c r="E524" s="16">
        <v>-1</v>
      </c>
      <c r="F524" s="6">
        <f t="shared" si="185"/>
        <v>71.566666666666663</v>
      </c>
      <c r="G524" s="6">
        <f t="shared" si="186"/>
        <v>1.2490739681737038</v>
      </c>
      <c r="H524" s="6">
        <f t="shared" si="187"/>
        <v>-138.01666666666668</v>
      </c>
      <c r="K524" s="6">
        <f t="shared" si="188"/>
        <v>405.01666666666665</v>
      </c>
      <c r="L524" s="6">
        <f t="shared" si="189"/>
        <v>7.0688743597087029</v>
      </c>
      <c r="M524" s="7">
        <f t="shared" si="190"/>
        <v>1424.0639793384548</v>
      </c>
      <c r="N524" s="7">
        <f t="shared" si="191"/>
        <v>1424.892709899322</v>
      </c>
      <c r="O524" s="7">
        <f t="shared" si="192"/>
        <v>6044.1180951422921</v>
      </c>
      <c r="P524" s="7">
        <f t="shared" si="193"/>
        <v>1424</v>
      </c>
      <c r="Q524" s="7">
        <f t="shared" si="194"/>
        <v>1424</v>
      </c>
      <c r="R524" s="7">
        <f t="shared" si="195"/>
        <v>6044</v>
      </c>
      <c r="S524" s="9" t="str">
        <f t="shared" si="184"/>
        <v>1424,1424,6044</v>
      </c>
    </row>
    <row r="525" spans="2:19" x14ac:dyDescent="0.25">
      <c r="B525" s="16">
        <v>71</v>
      </c>
      <c r="C525" s="16">
        <v>25</v>
      </c>
      <c r="D525" s="16">
        <v>-130</v>
      </c>
      <c r="E525" s="16">
        <v>-3</v>
      </c>
      <c r="F525" s="6">
        <f t="shared" si="185"/>
        <v>71.416666666666671</v>
      </c>
      <c r="G525" s="6">
        <f t="shared" si="186"/>
        <v>1.2464559742953705</v>
      </c>
      <c r="H525" s="6">
        <f t="shared" si="187"/>
        <v>-130.05000000000001</v>
      </c>
      <c r="K525" s="6">
        <f t="shared" si="188"/>
        <v>397.05</v>
      </c>
      <c r="L525" s="6">
        <f t="shared" si="189"/>
        <v>6.9298297959483328</v>
      </c>
      <c r="M525" s="7">
        <f t="shared" si="190"/>
        <v>1620.4292940467888</v>
      </c>
      <c r="N525" s="7">
        <f t="shared" si="191"/>
        <v>1223.2995933892541</v>
      </c>
      <c r="O525" s="7">
        <f t="shared" si="192"/>
        <v>6038.823395977789</v>
      </c>
      <c r="P525" s="7">
        <f t="shared" si="193"/>
        <v>1620</v>
      </c>
      <c r="Q525" s="7">
        <f t="shared" si="194"/>
        <v>1223</v>
      </c>
      <c r="R525" s="7">
        <f t="shared" si="195"/>
        <v>6038</v>
      </c>
      <c r="S525" s="9" t="str">
        <f t="shared" si="184"/>
        <v>1620,1223,6038</v>
      </c>
    </row>
    <row r="526" spans="2:19" x14ac:dyDescent="0.25">
      <c r="B526" s="16">
        <v>73</v>
      </c>
      <c r="C526" s="16">
        <v>54</v>
      </c>
      <c r="D526" s="16">
        <v>-125</v>
      </c>
      <c r="E526" s="16">
        <v>-1</v>
      </c>
      <c r="F526" s="6">
        <f t="shared" si="185"/>
        <v>73.900000000000006</v>
      </c>
      <c r="G526" s="6">
        <f t="shared" si="186"/>
        <v>1.2897983173922223</v>
      </c>
      <c r="H526" s="6">
        <f t="shared" si="187"/>
        <v>-125.01666666666667</v>
      </c>
      <c r="K526" s="6">
        <f t="shared" si="188"/>
        <v>392.01666666666665</v>
      </c>
      <c r="L526" s="6">
        <f t="shared" si="189"/>
        <v>6.8419815569198148</v>
      </c>
      <c r="M526" s="7">
        <f t="shared" si="190"/>
        <v>1498.0349312576238</v>
      </c>
      <c r="N526" s="7">
        <f t="shared" si="191"/>
        <v>936.68213722891767</v>
      </c>
      <c r="O526" s="7">
        <f t="shared" si="192"/>
        <v>6121.1239914355792</v>
      </c>
      <c r="P526" s="7">
        <f t="shared" si="193"/>
        <v>1498</v>
      </c>
      <c r="Q526" s="7">
        <f t="shared" si="194"/>
        <v>936</v>
      </c>
      <c r="R526" s="7">
        <f t="shared" si="195"/>
        <v>6121</v>
      </c>
      <c r="S526" s="9" t="str">
        <f t="shared" si="184"/>
        <v>1498,936,6121</v>
      </c>
    </row>
    <row r="527" spans="2:19" x14ac:dyDescent="0.25">
      <c r="B527" s="16">
        <v>73</v>
      </c>
      <c r="C527" s="16">
        <v>0</v>
      </c>
      <c r="D527" s="16">
        <v>-121</v>
      </c>
      <c r="E527" s="16">
        <v>-35</v>
      </c>
      <c r="F527" s="6">
        <f t="shared" si="185"/>
        <v>73</v>
      </c>
      <c r="G527" s="6">
        <f t="shared" si="186"/>
        <v>1.2740903541222222</v>
      </c>
      <c r="H527" s="6">
        <f t="shared" si="187"/>
        <v>-121.58333333333333</v>
      </c>
      <c r="K527" s="6">
        <f t="shared" si="188"/>
        <v>388.58333333333331</v>
      </c>
      <c r="L527" s="6">
        <f t="shared" si="189"/>
        <v>6.7820585859268512</v>
      </c>
      <c r="M527" s="7">
        <f t="shared" si="190"/>
        <v>1635.6783054873144</v>
      </c>
      <c r="N527" s="7">
        <f t="shared" si="191"/>
        <v>891.1836255350903</v>
      </c>
      <c r="O527" s="7">
        <f t="shared" si="192"/>
        <v>6092.6176005503803</v>
      </c>
      <c r="P527" s="7">
        <f t="shared" si="193"/>
        <v>1635</v>
      </c>
      <c r="Q527" s="7">
        <f t="shared" si="194"/>
        <v>891</v>
      </c>
      <c r="R527" s="7">
        <f t="shared" si="195"/>
        <v>6092</v>
      </c>
      <c r="S527" s="9" t="str">
        <f t="shared" si="184"/>
        <v>1635,891,6092</v>
      </c>
    </row>
    <row r="528" spans="2:19" x14ac:dyDescent="0.25">
      <c r="B528" s="16">
        <v>74</v>
      </c>
      <c r="C528" s="16">
        <v>2</v>
      </c>
      <c r="D528" s="16">
        <v>-112</v>
      </c>
      <c r="E528" s="16">
        <v>-7</v>
      </c>
      <c r="F528" s="6">
        <f t="shared" si="185"/>
        <v>74.033333333333331</v>
      </c>
      <c r="G528" s="6">
        <f t="shared" si="186"/>
        <v>1.292125423061852</v>
      </c>
      <c r="H528" s="6">
        <f t="shared" si="187"/>
        <v>-112.11666666666666</v>
      </c>
      <c r="K528" s="6">
        <f t="shared" si="188"/>
        <v>379.11666666666667</v>
      </c>
      <c r="L528" s="6">
        <f t="shared" si="189"/>
        <v>6.6168340833831483</v>
      </c>
      <c r="M528" s="7">
        <f t="shared" si="190"/>
        <v>1655.8772358347358</v>
      </c>
      <c r="N528" s="7">
        <f t="shared" si="191"/>
        <v>573.93839254453508</v>
      </c>
      <c r="O528" s="7">
        <f t="shared" si="192"/>
        <v>6125.2188778367517</v>
      </c>
      <c r="P528" s="7">
        <f t="shared" si="193"/>
        <v>1655</v>
      </c>
      <c r="Q528" s="7">
        <f t="shared" si="194"/>
        <v>573</v>
      </c>
      <c r="R528" s="7">
        <f t="shared" si="195"/>
        <v>6125</v>
      </c>
      <c r="S528" s="9" t="str">
        <f t="shared" si="184"/>
        <v>1655,573,6125</v>
      </c>
    </row>
    <row r="529" spans="2:19" x14ac:dyDescent="0.25">
      <c r="B529" s="16">
        <v>77</v>
      </c>
      <c r="C529" s="16">
        <v>38</v>
      </c>
      <c r="D529" s="16">
        <v>-103</v>
      </c>
      <c r="E529" s="16">
        <v>-13</v>
      </c>
      <c r="F529" s="6">
        <f t="shared" si="185"/>
        <v>77.63333333333334</v>
      </c>
      <c r="G529" s="6">
        <f t="shared" si="186"/>
        <v>1.354957276141852</v>
      </c>
      <c r="H529" s="6">
        <f t="shared" si="187"/>
        <v>-103.21666666666667</v>
      </c>
      <c r="K529" s="6">
        <f t="shared" si="188"/>
        <v>370.2166666666667</v>
      </c>
      <c r="L529" s="6">
        <f t="shared" si="189"/>
        <v>6.4614997799353713</v>
      </c>
      <c r="M529" s="7">
        <f t="shared" si="190"/>
        <v>1342.8237236329942</v>
      </c>
      <c r="N529" s="7">
        <f t="shared" si="191"/>
        <v>242.01540273227658</v>
      </c>
      <c r="O529" s="7">
        <f t="shared" si="192"/>
        <v>6223.1739484035597</v>
      </c>
      <c r="P529" s="7">
        <f t="shared" si="193"/>
        <v>1342</v>
      </c>
      <c r="Q529" s="7">
        <f t="shared" si="194"/>
        <v>242</v>
      </c>
      <c r="R529" s="7">
        <f t="shared" si="195"/>
        <v>6223</v>
      </c>
      <c r="S529" s="9" t="str">
        <f t="shared" si="184"/>
        <v>1342,242,6223</v>
      </c>
    </row>
    <row r="530" spans="2:19" x14ac:dyDescent="0.25">
      <c r="B530" s="16">
        <v>72</v>
      </c>
      <c r="C530" s="16">
        <v>38</v>
      </c>
      <c r="D530" s="16">
        <v>-69</v>
      </c>
      <c r="E530" s="16">
        <v>-41</v>
      </c>
      <c r="F530" s="6">
        <f t="shared" si="185"/>
        <v>72.63333333333334</v>
      </c>
      <c r="G530" s="6">
        <f t="shared" si="186"/>
        <v>1.267690813530741</v>
      </c>
      <c r="H530" s="6">
        <f t="shared" si="187"/>
        <v>-69.683333333333337</v>
      </c>
      <c r="K530" s="6">
        <f t="shared" si="188"/>
        <v>336.68333333333334</v>
      </c>
      <c r="L530" s="6">
        <f t="shared" si="189"/>
        <v>5.8762327040235185</v>
      </c>
      <c r="M530" s="7">
        <f t="shared" si="190"/>
        <v>1746.3462228420483</v>
      </c>
      <c r="N530" s="7">
        <f t="shared" si="191"/>
        <v>-752.69778942821677</v>
      </c>
      <c r="O530" s="7">
        <f t="shared" si="192"/>
        <v>6080.57249835533</v>
      </c>
      <c r="P530" s="7">
        <f t="shared" si="193"/>
        <v>1746</v>
      </c>
      <c r="Q530" s="7">
        <f t="shared" si="194"/>
        <v>-753</v>
      </c>
      <c r="R530" s="7">
        <f t="shared" si="195"/>
        <v>6080</v>
      </c>
      <c r="S530" s="9" t="str">
        <f t="shared" si="184"/>
        <v>1746,-753,6080</v>
      </c>
    </row>
    <row r="531" spans="2:19" x14ac:dyDescent="0.25">
      <c r="B531" s="16">
        <v>68</v>
      </c>
      <c r="C531" s="16">
        <v>36</v>
      </c>
      <c r="D531" s="16">
        <v>-68</v>
      </c>
      <c r="E531" s="16">
        <v>-32</v>
      </c>
      <c r="F531" s="6">
        <f t="shared" si="185"/>
        <v>68.599999999999994</v>
      </c>
      <c r="G531" s="6">
        <f t="shared" si="186"/>
        <v>1.1972958670244445</v>
      </c>
      <c r="H531" s="6">
        <f t="shared" si="187"/>
        <v>-68.533333333333331</v>
      </c>
      <c r="K531" s="6">
        <f t="shared" si="188"/>
        <v>335.5333333333333</v>
      </c>
      <c r="L531" s="6">
        <f t="shared" si="189"/>
        <v>5.8561614176229631</v>
      </c>
      <c r="M531" s="7">
        <f t="shared" si="190"/>
        <v>2115.8837419659758</v>
      </c>
      <c r="N531" s="7">
        <f t="shared" si="191"/>
        <v>-962.77753951649208</v>
      </c>
      <c r="O531" s="7">
        <f t="shared" si="192"/>
        <v>5931.7566032235873</v>
      </c>
      <c r="P531" s="7">
        <f t="shared" si="193"/>
        <v>2115</v>
      </c>
      <c r="Q531" s="7">
        <f t="shared" si="194"/>
        <v>-963</v>
      </c>
      <c r="R531" s="7">
        <f t="shared" si="195"/>
        <v>5931</v>
      </c>
      <c r="S531" s="9" t="str">
        <f t="shared" si="184"/>
        <v>2115,-963,5931</v>
      </c>
    </row>
    <row r="532" spans="2:19" x14ac:dyDescent="0.25">
      <c r="B532" s="16">
        <v>64</v>
      </c>
      <c r="C532" s="16">
        <v>29</v>
      </c>
      <c r="D532" s="16">
        <v>-35</v>
      </c>
      <c r="E532" s="16">
        <v>-58</v>
      </c>
      <c r="F532" s="6">
        <f t="shared" si="185"/>
        <v>64.483333333333334</v>
      </c>
      <c r="G532" s="6">
        <f t="shared" si="186"/>
        <v>1.1254464794746295</v>
      </c>
      <c r="H532" s="6">
        <f t="shared" si="187"/>
        <v>-35.966666666666669</v>
      </c>
      <c r="K532" s="6">
        <f t="shared" si="188"/>
        <v>302.9666666666667</v>
      </c>
      <c r="L532" s="6">
        <f t="shared" si="189"/>
        <v>5.287765857815927</v>
      </c>
      <c r="M532" s="7">
        <f t="shared" si="190"/>
        <v>1493.4000660336108</v>
      </c>
      <c r="N532" s="7">
        <f t="shared" si="191"/>
        <v>-2302.5660306121822</v>
      </c>
      <c r="O532" s="7">
        <f t="shared" si="192"/>
        <v>5749.5727595571534</v>
      </c>
      <c r="P532" s="7">
        <f t="shared" si="193"/>
        <v>1493</v>
      </c>
      <c r="Q532" s="7">
        <f t="shared" si="194"/>
        <v>-2303</v>
      </c>
      <c r="R532" s="7">
        <f t="shared" si="195"/>
        <v>5749</v>
      </c>
      <c r="S532" s="9" t="str">
        <f t="shared" si="184"/>
        <v>1493,-2303,5749</v>
      </c>
    </row>
    <row r="533" spans="2:19" x14ac:dyDescent="0.25">
      <c r="B533" s="16">
        <v>66</v>
      </c>
      <c r="C533" s="16">
        <v>41</v>
      </c>
      <c r="D533" s="16">
        <v>-33</v>
      </c>
      <c r="E533" s="16">
        <v>-54</v>
      </c>
      <c r="F533" s="6">
        <f t="shared" si="185"/>
        <v>66.683333333333337</v>
      </c>
      <c r="G533" s="6">
        <f t="shared" si="186"/>
        <v>1.1638437230235186</v>
      </c>
      <c r="H533" s="6">
        <f t="shared" si="187"/>
        <v>-33.9</v>
      </c>
      <c r="K533" s="6">
        <f t="shared" si="188"/>
        <v>300.89999999999998</v>
      </c>
      <c r="L533" s="6">
        <f t="shared" si="189"/>
        <v>5.2516957199366665</v>
      </c>
      <c r="M533" s="7">
        <f t="shared" si="190"/>
        <v>1295.0084795744103</v>
      </c>
      <c r="N533" s="7">
        <f t="shared" si="191"/>
        <v>-2163.801491612694</v>
      </c>
      <c r="O533" s="7">
        <f t="shared" si="192"/>
        <v>5850.6886041495191</v>
      </c>
      <c r="P533" s="7">
        <f t="shared" si="193"/>
        <v>1295</v>
      </c>
      <c r="Q533" s="7">
        <f t="shared" si="194"/>
        <v>-2164</v>
      </c>
      <c r="R533" s="7">
        <f t="shared" si="195"/>
        <v>5850</v>
      </c>
      <c r="S533" s="9" t="str">
        <f t="shared" si="184"/>
        <v>1295,-2164,5850</v>
      </c>
    </row>
    <row r="534" spans="2:19" x14ac:dyDescent="0.25">
      <c r="B534" s="16">
        <v>65</v>
      </c>
      <c r="C534" s="16">
        <v>59</v>
      </c>
      <c r="D534" s="16">
        <v>-39</v>
      </c>
      <c r="E534" s="16">
        <v>-31</v>
      </c>
      <c r="F534" s="6">
        <f t="shared" si="185"/>
        <v>65.983333333333334</v>
      </c>
      <c r="G534" s="6">
        <f t="shared" si="186"/>
        <v>1.151626418257963</v>
      </c>
      <c r="H534" s="6">
        <f t="shared" si="187"/>
        <v>-39.516666666666666</v>
      </c>
      <c r="K534" s="6">
        <f t="shared" si="188"/>
        <v>306.51666666666665</v>
      </c>
      <c r="L534" s="6">
        <f t="shared" si="189"/>
        <v>5.3497250462698149</v>
      </c>
      <c r="M534" s="7">
        <f t="shared" si="190"/>
        <v>1542.9889319040949</v>
      </c>
      <c r="N534" s="7">
        <f t="shared" si="191"/>
        <v>-2083.9617915463791</v>
      </c>
      <c r="O534" s="7">
        <f t="shared" si="192"/>
        <v>5819.4440806142529</v>
      </c>
      <c r="P534" s="7">
        <f t="shared" si="193"/>
        <v>1542</v>
      </c>
      <c r="Q534" s="7">
        <f t="shared" si="194"/>
        <v>-2084</v>
      </c>
      <c r="R534" s="7">
        <f t="shared" si="195"/>
        <v>5819</v>
      </c>
      <c r="S534" s="9" t="str">
        <f t="shared" si="184"/>
        <v>1542,-2084,5819</v>
      </c>
    </row>
    <row r="535" spans="2:19" x14ac:dyDescent="0.25">
      <c r="B535" s="16">
        <v>67</v>
      </c>
      <c r="C535" s="16">
        <v>34</v>
      </c>
      <c r="D535" s="16">
        <v>-41</v>
      </c>
      <c r="E535" s="16">
        <v>-25</v>
      </c>
      <c r="F535" s="6">
        <f t="shared" si="185"/>
        <v>67.566666666666663</v>
      </c>
      <c r="G535" s="6">
        <f t="shared" si="186"/>
        <v>1.1792607980848149</v>
      </c>
      <c r="H535" s="6">
        <f t="shared" si="187"/>
        <v>-41.416666666666664</v>
      </c>
      <c r="K535" s="6">
        <f t="shared" si="188"/>
        <v>308.41666666666669</v>
      </c>
      <c r="L535" s="6">
        <f t="shared" si="189"/>
        <v>5.3828863020620377</v>
      </c>
      <c r="M535" s="7">
        <f t="shared" si="190"/>
        <v>1510.7046758413519</v>
      </c>
      <c r="N535" s="7">
        <f t="shared" si="191"/>
        <v>-1904.8963730763767</v>
      </c>
      <c r="O535" s="7">
        <f t="shared" si="192"/>
        <v>5888.8693473562089</v>
      </c>
      <c r="P535" s="7">
        <f t="shared" si="193"/>
        <v>1510</v>
      </c>
      <c r="Q535" s="7">
        <f t="shared" si="194"/>
        <v>-1905</v>
      </c>
      <c r="R535" s="7">
        <f t="shared" si="195"/>
        <v>5888</v>
      </c>
      <c r="S535" s="9" t="str">
        <f t="shared" si="184"/>
        <v>1510,-1905,5888</v>
      </c>
    </row>
    <row r="536" spans="2:19" x14ac:dyDescent="0.25">
      <c r="B536" s="16">
        <v>71</v>
      </c>
      <c r="C536" s="16">
        <v>0</v>
      </c>
      <c r="D536" s="16">
        <v>-25</v>
      </c>
      <c r="E536" s="16">
        <v>0</v>
      </c>
      <c r="F536" s="6">
        <f t="shared" si="185"/>
        <v>71</v>
      </c>
      <c r="G536" s="6">
        <f t="shared" si="186"/>
        <v>1.2391837690777778</v>
      </c>
      <c r="H536" s="6">
        <f t="shared" si="187"/>
        <v>-25</v>
      </c>
      <c r="K536" s="6">
        <f t="shared" si="188"/>
        <v>292</v>
      </c>
      <c r="L536" s="6">
        <f t="shared" si="189"/>
        <v>5.0963614164888886</v>
      </c>
      <c r="M536" s="7">
        <f t="shared" si="190"/>
        <v>777.00701607568919</v>
      </c>
      <c r="N536" s="7">
        <f t="shared" si="191"/>
        <v>-1923.1598468165901</v>
      </c>
      <c r="O536" s="7">
        <f t="shared" si="192"/>
        <v>6023.8988454788596</v>
      </c>
      <c r="P536" s="7">
        <f t="shared" si="193"/>
        <v>777</v>
      </c>
      <c r="Q536" s="7">
        <f t="shared" si="194"/>
        <v>-1924</v>
      </c>
      <c r="R536" s="7">
        <f t="shared" si="195"/>
        <v>6023</v>
      </c>
      <c r="S536" s="9" t="str">
        <f t="shared" si="184"/>
        <v>777,-1924,6023</v>
      </c>
    </row>
    <row r="537" spans="2:19" x14ac:dyDescent="0.25">
      <c r="B537" s="16">
        <v>61</v>
      </c>
      <c r="C537" s="16">
        <v>47</v>
      </c>
      <c r="D537" s="16">
        <v>-4</v>
      </c>
      <c r="E537" s="16">
        <v>-48</v>
      </c>
      <c r="F537" s="6">
        <f t="shared" si="185"/>
        <v>61.783333333333331</v>
      </c>
      <c r="G537" s="6">
        <f t="shared" si="186"/>
        <v>1.0783225896646298</v>
      </c>
      <c r="H537" s="6">
        <f t="shared" si="187"/>
        <v>-4.8</v>
      </c>
      <c r="K537" s="6">
        <f t="shared" si="188"/>
        <v>271.8</v>
      </c>
      <c r="L537" s="6">
        <f t="shared" si="189"/>
        <v>4.7438049075400004</v>
      </c>
      <c r="M537" s="7">
        <f t="shared" si="190"/>
        <v>94.617188719028363</v>
      </c>
      <c r="N537" s="7">
        <f t="shared" si="191"/>
        <v>-3010.7677037341591</v>
      </c>
      <c r="O537" s="7">
        <f t="shared" si="192"/>
        <v>5613.9083018651318</v>
      </c>
      <c r="P537" s="7">
        <f t="shared" si="193"/>
        <v>94</v>
      </c>
      <c r="Q537" s="7">
        <f t="shared" si="194"/>
        <v>-3011</v>
      </c>
      <c r="R537" s="7">
        <f t="shared" si="195"/>
        <v>5613</v>
      </c>
      <c r="S537" s="9" t="str">
        <f t="shared" si="184"/>
        <v>94,-3011,5613</v>
      </c>
    </row>
    <row r="538" spans="2:19" x14ac:dyDescent="0.25">
      <c r="B538" s="16">
        <v>58</v>
      </c>
      <c r="C538" s="16">
        <v>28</v>
      </c>
      <c r="D538" s="16">
        <v>-5</v>
      </c>
      <c r="E538" s="16">
        <v>-42</v>
      </c>
      <c r="F538" s="6">
        <f t="shared" si="185"/>
        <v>58.466666666666669</v>
      </c>
      <c r="G538" s="6">
        <f t="shared" si="186"/>
        <v>1.0204358361325927</v>
      </c>
      <c r="H538" s="6">
        <f t="shared" si="187"/>
        <v>-5.7</v>
      </c>
      <c r="K538" s="6">
        <f t="shared" si="188"/>
        <v>272.7</v>
      </c>
      <c r="L538" s="6">
        <f t="shared" si="189"/>
        <v>4.7595128708100001</v>
      </c>
      <c r="M538" s="7">
        <f t="shared" si="190"/>
        <v>156.95860634209797</v>
      </c>
      <c r="N538" s="7">
        <f t="shared" si="191"/>
        <v>-3328.2991656269073</v>
      </c>
      <c r="O538" s="7">
        <f t="shared" si="192"/>
        <v>5430.2329287041066</v>
      </c>
      <c r="P538" s="7">
        <f t="shared" si="193"/>
        <v>156</v>
      </c>
      <c r="Q538" s="7">
        <f t="shared" si="194"/>
        <v>-3329</v>
      </c>
      <c r="R538" s="7">
        <f t="shared" si="195"/>
        <v>5430</v>
      </c>
      <c r="S538" s="9" t="str">
        <f t="shared" si="184"/>
        <v>156,-3329,5430</v>
      </c>
    </row>
    <row r="539" spans="2:19" x14ac:dyDescent="0.25">
      <c r="B539" s="16">
        <v>57</v>
      </c>
      <c r="C539" s="16">
        <v>56</v>
      </c>
      <c r="D539" s="16">
        <v>-7</v>
      </c>
      <c r="E539" s="16">
        <v>-39</v>
      </c>
      <c r="F539" s="6">
        <f t="shared" si="185"/>
        <v>57.93333333333333</v>
      </c>
      <c r="G539" s="6">
        <f t="shared" si="186"/>
        <v>1.011127413454074</v>
      </c>
      <c r="H539" s="6">
        <f t="shared" si="187"/>
        <v>-7.65</v>
      </c>
      <c r="K539" s="6">
        <f t="shared" si="188"/>
        <v>274.64999999999998</v>
      </c>
      <c r="L539" s="6">
        <f t="shared" si="189"/>
        <v>4.7935467912283327</v>
      </c>
      <c r="M539" s="7">
        <f t="shared" si="190"/>
        <v>274.20692676052477</v>
      </c>
      <c r="N539" s="7">
        <f t="shared" si="191"/>
        <v>-3371.2667929048389</v>
      </c>
      <c r="O539" s="7">
        <f t="shared" si="192"/>
        <v>5398.9824756498028</v>
      </c>
      <c r="P539" s="7">
        <f t="shared" si="193"/>
        <v>274</v>
      </c>
      <c r="Q539" s="7">
        <f t="shared" si="194"/>
        <v>-3372</v>
      </c>
      <c r="R539" s="7">
        <f t="shared" si="195"/>
        <v>5398</v>
      </c>
      <c r="S539" s="9" t="str">
        <f t="shared" si="184"/>
        <v>274,-3372,5398</v>
      </c>
    </row>
    <row r="540" spans="2:19" x14ac:dyDescent="0.25">
      <c r="B540" s="16">
        <v>59</v>
      </c>
      <c r="C540" s="16">
        <v>14</v>
      </c>
      <c r="D540" s="16">
        <v>-10</v>
      </c>
      <c r="E540" s="16">
        <v>-40</v>
      </c>
      <c r="F540" s="6">
        <f t="shared" si="185"/>
        <v>59.233333333333334</v>
      </c>
      <c r="G540" s="6">
        <f t="shared" si="186"/>
        <v>1.0338166937329629</v>
      </c>
      <c r="H540" s="6">
        <f t="shared" si="187"/>
        <v>-10.666666666666666</v>
      </c>
      <c r="K540" s="6">
        <f t="shared" si="188"/>
        <v>277.66666666666669</v>
      </c>
      <c r="L540" s="6">
        <f t="shared" si="189"/>
        <v>4.8461975570037046</v>
      </c>
      <c r="M540" s="7">
        <f t="shared" si="190"/>
        <v>434.78743713152846</v>
      </c>
      <c r="N540" s="7">
        <f t="shared" si="191"/>
        <v>-3229.9081820159945</v>
      </c>
      <c r="O540" s="7">
        <f t="shared" si="192"/>
        <v>5474.3304631944475</v>
      </c>
      <c r="P540" s="7">
        <f t="shared" si="193"/>
        <v>434</v>
      </c>
      <c r="Q540" s="7">
        <f t="shared" si="194"/>
        <v>-3230</v>
      </c>
      <c r="R540" s="7">
        <f t="shared" si="195"/>
        <v>5474</v>
      </c>
      <c r="S540" s="9" t="str">
        <f t="shared" si="184"/>
        <v>434,-3230,5474</v>
      </c>
    </row>
    <row r="541" spans="2:19" x14ac:dyDescent="0.25">
      <c r="B541" s="16">
        <v>55</v>
      </c>
      <c r="C541" s="16">
        <v>46</v>
      </c>
      <c r="D541" s="16">
        <v>-14</v>
      </c>
      <c r="E541" s="16">
        <v>-7</v>
      </c>
      <c r="F541" s="6">
        <f t="shared" si="185"/>
        <v>55.766666666666666</v>
      </c>
      <c r="G541" s="6">
        <f t="shared" si="186"/>
        <v>0.97331194632259266</v>
      </c>
      <c r="H541" s="6">
        <f t="shared" si="187"/>
        <v>-14.116666666666667</v>
      </c>
      <c r="K541" s="6">
        <f t="shared" si="188"/>
        <v>281.11666666666667</v>
      </c>
      <c r="L541" s="6">
        <f t="shared" si="189"/>
        <v>4.9064114162053709</v>
      </c>
      <c r="M541" s="7">
        <f t="shared" si="190"/>
        <v>691.04066825217728</v>
      </c>
      <c r="N541" s="7">
        <f t="shared" si="191"/>
        <v>-3516.8483696563371</v>
      </c>
      <c r="O541" s="7">
        <f t="shared" si="192"/>
        <v>5267.2460868718817</v>
      </c>
      <c r="P541" s="7">
        <f t="shared" si="193"/>
        <v>691</v>
      </c>
      <c r="Q541" s="7">
        <f t="shared" si="194"/>
        <v>-3517</v>
      </c>
      <c r="R541" s="7">
        <f t="shared" si="195"/>
        <v>5267</v>
      </c>
      <c r="S541" s="9" t="str">
        <f t="shared" si="184"/>
        <v>691,-3517,5267</v>
      </c>
    </row>
    <row r="542" spans="2:19" x14ac:dyDescent="0.25">
      <c r="B542" s="16">
        <v>59</v>
      </c>
      <c r="C542" s="16">
        <v>32</v>
      </c>
      <c r="D542" s="16">
        <v>-19</v>
      </c>
      <c r="E542" s="16">
        <v>-22</v>
      </c>
      <c r="F542" s="6">
        <f t="shared" si="185"/>
        <v>59.533333333333331</v>
      </c>
      <c r="G542" s="6">
        <f t="shared" si="186"/>
        <v>1.0390526814896297</v>
      </c>
      <c r="H542" s="6">
        <f t="shared" si="187"/>
        <v>-19.366666666666667</v>
      </c>
      <c r="K542" s="6">
        <f t="shared" si="188"/>
        <v>286.36666666666667</v>
      </c>
      <c r="L542" s="6">
        <f t="shared" si="189"/>
        <v>4.9980412019470375</v>
      </c>
      <c r="M542" s="7">
        <f t="shared" si="190"/>
        <v>910.25382973910564</v>
      </c>
      <c r="N542" s="7">
        <f t="shared" si="191"/>
        <v>-3099.4334244236015</v>
      </c>
      <c r="O542" s="7">
        <f t="shared" si="192"/>
        <v>5491.3196422181691</v>
      </c>
      <c r="P542" s="7">
        <f t="shared" si="193"/>
        <v>910</v>
      </c>
      <c r="Q542" s="7">
        <f t="shared" si="194"/>
        <v>-3100</v>
      </c>
      <c r="R542" s="7">
        <f t="shared" si="195"/>
        <v>5491</v>
      </c>
      <c r="S542" s="9" t="str">
        <f t="shared" si="184"/>
        <v>910,-3100,5491</v>
      </c>
    </row>
    <row r="543" spans="2:19" x14ac:dyDescent="0.25">
      <c r="B543" s="16">
        <v>59</v>
      </c>
      <c r="C543" s="16">
        <v>42</v>
      </c>
      <c r="D543" s="16">
        <v>-24</v>
      </c>
      <c r="E543" s="16">
        <v>-27</v>
      </c>
      <c r="F543" s="6">
        <f t="shared" si="185"/>
        <v>59.7</v>
      </c>
      <c r="G543" s="6">
        <f t="shared" si="186"/>
        <v>1.0419615635766668</v>
      </c>
      <c r="H543" s="6">
        <f t="shared" si="187"/>
        <v>-24.45</v>
      </c>
      <c r="K543" s="6">
        <f t="shared" si="188"/>
        <v>291.45</v>
      </c>
      <c r="L543" s="6">
        <f t="shared" si="189"/>
        <v>5.0867621056016663</v>
      </c>
      <c r="M543" s="7">
        <f t="shared" si="190"/>
        <v>1175.4512554477672</v>
      </c>
      <c r="N543" s="7">
        <f t="shared" si="191"/>
        <v>-2991.710426973114</v>
      </c>
      <c r="O543" s="7">
        <f t="shared" si="192"/>
        <v>5500.6930533530613</v>
      </c>
      <c r="P543" s="7">
        <f t="shared" si="193"/>
        <v>1175</v>
      </c>
      <c r="Q543" s="7">
        <f t="shared" si="194"/>
        <v>-2992</v>
      </c>
      <c r="R543" s="7">
        <f t="shared" si="195"/>
        <v>5500</v>
      </c>
      <c r="S543" s="9" t="str">
        <f t="shared" si="184"/>
        <v>1175,-2992,5500</v>
      </c>
    </row>
    <row r="544" spans="2:19" x14ac:dyDescent="0.25">
      <c r="B544" s="16">
        <v>54</v>
      </c>
      <c r="C544" s="16">
        <v>23</v>
      </c>
      <c r="D544" s="16">
        <v>-19</v>
      </c>
      <c r="E544" s="16">
        <v>-24</v>
      </c>
      <c r="F544" s="6">
        <f t="shared" si="185"/>
        <v>54.383333333333333</v>
      </c>
      <c r="G544" s="6">
        <f t="shared" si="186"/>
        <v>0.94916822500018516</v>
      </c>
      <c r="H544" s="6">
        <f t="shared" si="187"/>
        <v>-19.399999999999999</v>
      </c>
      <c r="K544" s="6">
        <f t="shared" si="188"/>
        <v>286.39999999999998</v>
      </c>
      <c r="L544" s="6">
        <f t="shared" si="189"/>
        <v>4.9986229783644438</v>
      </c>
      <c r="M544" s="7">
        <f t="shared" si="190"/>
        <v>1047.546709703224</v>
      </c>
      <c r="N544" s="7">
        <f t="shared" si="191"/>
        <v>-3559.2583760712373</v>
      </c>
      <c r="O544" s="7">
        <f t="shared" si="192"/>
        <v>5179.1859112563907</v>
      </c>
      <c r="P544" s="7">
        <f t="shared" si="193"/>
        <v>1047</v>
      </c>
      <c r="Q544" s="7">
        <f t="shared" si="194"/>
        <v>-3560</v>
      </c>
      <c r="R544" s="7">
        <f t="shared" si="195"/>
        <v>5179</v>
      </c>
      <c r="S544" s="9" t="str">
        <f t="shared" si="184"/>
        <v>1047,-3560,5179</v>
      </c>
    </row>
    <row r="545" spans="2:19" x14ac:dyDescent="0.25">
      <c r="B545" s="16">
        <v>54</v>
      </c>
      <c r="C545" s="16">
        <v>31</v>
      </c>
      <c r="D545" s="16">
        <v>-10</v>
      </c>
      <c r="E545" s="16">
        <v>-26</v>
      </c>
      <c r="F545" s="6">
        <f t="shared" si="185"/>
        <v>54.516666666666666</v>
      </c>
      <c r="G545" s="6">
        <f t="shared" si="186"/>
        <v>0.95149533066981473</v>
      </c>
      <c r="H545" s="6">
        <f t="shared" si="187"/>
        <v>-10.433333333333334</v>
      </c>
      <c r="K545" s="6">
        <f t="shared" si="188"/>
        <v>277.43333333333334</v>
      </c>
      <c r="L545" s="6">
        <f t="shared" si="189"/>
        <v>4.8421251220818524</v>
      </c>
      <c r="M545" s="7">
        <f t="shared" si="190"/>
        <v>478.43888427265557</v>
      </c>
      <c r="N545" s="7">
        <f t="shared" si="191"/>
        <v>-3667.0706033097031</v>
      </c>
      <c r="O545" s="7">
        <f t="shared" si="192"/>
        <v>5187.8059354950574</v>
      </c>
      <c r="P545" s="7">
        <f t="shared" si="193"/>
        <v>478</v>
      </c>
      <c r="Q545" s="7">
        <f t="shared" si="194"/>
        <v>-3668</v>
      </c>
      <c r="R545" s="7">
        <f t="shared" si="195"/>
        <v>5187</v>
      </c>
      <c r="S545" s="9" t="str">
        <f t="shared" si="184"/>
        <v>478,-3668,5187</v>
      </c>
    </row>
    <row r="546" spans="2:19" x14ac:dyDescent="0.25">
      <c r="B546" s="16">
        <v>57</v>
      </c>
      <c r="C546" s="16">
        <v>38</v>
      </c>
      <c r="D546" s="16">
        <v>-10</v>
      </c>
      <c r="E546" s="16">
        <v>-44</v>
      </c>
      <c r="F546" s="6">
        <f t="shared" si="185"/>
        <v>57.633333333333333</v>
      </c>
      <c r="G546" s="6">
        <f t="shared" si="186"/>
        <v>1.0058914256974074</v>
      </c>
      <c r="H546" s="6">
        <f t="shared" si="187"/>
        <v>-10.733333333333333</v>
      </c>
      <c r="K546" s="6">
        <f t="shared" si="188"/>
        <v>277.73333333333335</v>
      </c>
      <c r="L546" s="6">
        <f t="shared" si="189"/>
        <v>4.847361109838519</v>
      </c>
      <c r="M546" s="7">
        <f t="shared" si="190"/>
        <v>458.94254280347764</v>
      </c>
      <c r="N546" s="7">
        <f t="shared" si="191"/>
        <v>-3379.6031015599242</v>
      </c>
      <c r="O546" s="7">
        <f t="shared" si="192"/>
        <v>5381.1983440802123</v>
      </c>
      <c r="P546" s="7">
        <f t="shared" si="193"/>
        <v>458</v>
      </c>
      <c r="Q546" s="7">
        <f t="shared" si="194"/>
        <v>-3380</v>
      </c>
      <c r="R546" s="7">
        <f t="shared" si="195"/>
        <v>5381</v>
      </c>
      <c r="S546" s="9" t="str">
        <f t="shared" si="184"/>
        <v>458,-3380,5381</v>
      </c>
    </row>
    <row r="547" spans="2:19" x14ac:dyDescent="0.25">
      <c r="B547" s="16">
        <v>56</v>
      </c>
      <c r="C547" s="16">
        <v>47</v>
      </c>
      <c r="D547" s="16">
        <v>-8</v>
      </c>
      <c r="E547" s="16">
        <v>-8</v>
      </c>
      <c r="F547" s="6">
        <f t="shared" si="185"/>
        <v>56.783333333333331</v>
      </c>
      <c r="G547" s="6">
        <f t="shared" si="186"/>
        <v>0.99105612705351842</v>
      </c>
      <c r="H547" s="6">
        <f t="shared" si="187"/>
        <v>-8.1333333333333329</v>
      </c>
      <c r="K547" s="6">
        <f t="shared" si="188"/>
        <v>275.13333333333333</v>
      </c>
      <c r="L547" s="6">
        <f t="shared" si="189"/>
        <v>4.8019825492807406</v>
      </c>
      <c r="M547" s="7">
        <f t="shared" si="190"/>
        <v>312.2701964622475</v>
      </c>
      <c r="N547" s="7">
        <f t="shared" si="191"/>
        <v>-3476.0778155263542</v>
      </c>
      <c r="O547" s="7">
        <f t="shared" si="192"/>
        <v>5330.0104450936078</v>
      </c>
      <c r="P547" s="7">
        <f t="shared" si="193"/>
        <v>312</v>
      </c>
      <c r="Q547" s="7">
        <f t="shared" si="194"/>
        <v>-3477</v>
      </c>
      <c r="R547" s="7">
        <f t="shared" si="195"/>
        <v>5330</v>
      </c>
      <c r="S547" s="9" t="str">
        <f t="shared" si="184"/>
        <v>312,-3477,5330</v>
      </c>
    </row>
    <row r="548" spans="2:19" x14ac:dyDescent="0.25">
      <c r="B548" s="16">
        <v>53</v>
      </c>
      <c r="C548" s="16">
        <v>54</v>
      </c>
      <c r="D548" s="16">
        <v>-8</v>
      </c>
      <c r="E548" s="16">
        <v>-25</v>
      </c>
      <c r="F548" s="6">
        <f t="shared" si="185"/>
        <v>53.9</v>
      </c>
      <c r="G548" s="6">
        <f t="shared" si="186"/>
        <v>0.94073246694777779</v>
      </c>
      <c r="H548" s="6">
        <f t="shared" si="187"/>
        <v>-8.4166666666666661</v>
      </c>
      <c r="K548" s="6">
        <f t="shared" si="188"/>
        <v>275.41666666666669</v>
      </c>
      <c r="L548" s="6">
        <f t="shared" si="189"/>
        <v>4.8069276488287045</v>
      </c>
      <c r="M548" s="7">
        <f t="shared" si="190"/>
        <v>354.348031339589</v>
      </c>
      <c r="N548" s="7">
        <f t="shared" si="191"/>
        <v>-3737.0077101900188</v>
      </c>
      <c r="O548" s="7">
        <f t="shared" si="192"/>
        <v>5147.7035507754435</v>
      </c>
      <c r="P548" s="7">
        <f t="shared" si="193"/>
        <v>354</v>
      </c>
      <c r="Q548" s="7">
        <f t="shared" si="194"/>
        <v>-3738</v>
      </c>
      <c r="R548" s="7">
        <f t="shared" si="195"/>
        <v>5147</v>
      </c>
      <c r="S548" s="9" t="str">
        <f t="shared" si="184"/>
        <v>354,-3738,5147</v>
      </c>
    </row>
    <row r="549" spans="2:19" x14ac:dyDescent="0.25">
      <c r="B549" s="16">
        <v>53</v>
      </c>
      <c r="C549" s="16">
        <v>7</v>
      </c>
      <c r="D549" s="16">
        <v>-4</v>
      </c>
      <c r="E549" s="16">
        <v>-59</v>
      </c>
      <c r="F549" s="6">
        <f t="shared" si="185"/>
        <v>53.116666666666667</v>
      </c>
      <c r="G549" s="6">
        <f t="shared" si="186"/>
        <v>0.92706072113870364</v>
      </c>
      <c r="H549" s="6">
        <f t="shared" si="187"/>
        <v>-4.9833333333333334</v>
      </c>
      <c r="K549" s="6">
        <f t="shared" si="188"/>
        <v>271.98333333333335</v>
      </c>
      <c r="L549" s="6">
        <f t="shared" si="189"/>
        <v>4.7470046778357418</v>
      </c>
      <c r="M549" s="7">
        <f t="shared" si="190"/>
        <v>132.3369011521016</v>
      </c>
      <c r="N549" s="7">
        <f t="shared" si="191"/>
        <v>-3821.5043826944984</v>
      </c>
      <c r="O549" s="7">
        <f t="shared" si="192"/>
        <v>5095.9034721666576</v>
      </c>
      <c r="P549" s="7">
        <f t="shared" si="193"/>
        <v>132</v>
      </c>
      <c r="Q549" s="7">
        <f t="shared" si="194"/>
        <v>-3822</v>
      </c>
      <c r="R549" s="7">
        <f t="shared" si="195"/>
        <v>5095</v>
      </c>
      <c r="S549" s="9" t="str">
        <f t="shared" si="184"/>
        <v>132,-3822,5095</v>
      </c>
    </row>
    <row r="550" spans="2:19" x14ac:dyDescent="0.25">
      <c r="B550" s="16">
        <v>49</v>
      </c>
      <c r="C550" s="16">
        <v>33</v>
      </c>
      <c r="D550" s="16">
        <v>0</v>
      </c>
      <c r="E550" s="16">
        <v>15</v>
      </c>
      <c r="F550" s="6">
        <f t="shared" si="185"/>
        <v>49.55</v>
      </c>
      <c r="G550" s="6">
        <f t="shared" si="186"/>
        <v>0.864810644476111</v>
      </c>
      <c r="H550" s="6">
        <f t="shared" si="187"/>
        <v>0.25</v>
      </c>
      <c r="K550" s="6">
        <f t="shared" si="188"/>
        <v>266.75</v>
      </c>
      <c r="L550" s="6">
        <f t="shared" si="189"/>
        <v>4.6556657803027779</v>
      </c>
      <c r="M550" s="7">
        <f t="shared" si="190"/>
        <v>-234.33420803144023</v>
      </c>
      <c r="N550" s="7">
        <f t="shared" si="191"/>
        <v>-4126.756400475304</v>
      </c>
      <c r="O550" s="7">
        <f t="shared" si="192"/>
        <v>4848.1553285845112</v>
      </c>
      <c r="P550" s="7">
        <f t="shared" si="193"/>
        <v>-235</v>
      </c>
      <c r="Q550" s="7">
        <f t="shared" si="194"/>
        <v>-4127</v>
      </c>
      <c r="R550" s="7">
        <f t="shared" si="195"/>
        <v>4848</v>
      </c>
      <c r="S550" s="9" t="str">
        <f t="shared" si="184"/>
        <v>-235,-4127,4848</v>
      </c>
    </row>
    <row r="551" spans="2:19" x14ac:dyDescent="0.25">
      <c r="B551" s="16">
        <v>49</v>
      </c>
      <c r="C551" s="16">
        <v>41</v>
      </c>
      <c r="D551" s="16">
        <v>1</v>
      </c>
      <c r="E551" s="16">
        <v>55</v>
      </c>
      <c r="F551" s="6">
        <f t="shared" si="185"/>
        <v>49.68333333333333</v>
      </c>
      <c r="G551" s="6">
        <f t="shared" si="186"/>
        <v>0.86713775014574079</v>
      </c>
      <c r="H551" s="6">
        <f t="shared" si="187"/>
        <v>1.9166666666666665</v>
      </c>
      <c r="K551" s="6">
        <f t="shared" si="188"/>
        <v>265.08333333333331</v>
      </c>
      <c r="L551" s="6">
        <f t="shared" si="189"/>
        <v>4.6265769594324073</v>
      </c>
      <c r="M551" s="7">
        <f t="shared" si="190"/>
        <v>-353.2927058118924</v>
      </c>
      <c r="N551" s="7">
        <f t="shared" si="191"/>
        <v>-4106.9432352933818</v>
      </c>
      <c r="O551" s="7">
        <f t="shared" si="192"/>
        <v>4857.7610610339871</v>
      </c>
      <c r="P551" s="7">
        <f t="shared" si="193"/>
        <v>-354</v>
      </c>
      <c r="Q551" s="7">
        <f t="shared" si="194"/>
        <v>-4107</v>
      </c>
      <c r="R551" s="7">
        <f t="shared" si="195"/>
        <v>4857</v>
      </c>
      <c r="S551" s="9" t="str">
        <f t="shared" si="184"/>
        <v>-354,-4107,4857</v>
      </c>
    </row>
    <row r="552" spans="2:19" x14ac:dyDescent="0.25">
      <c r="B552" s="16">
        <v>48</v>
      </c>
      <c r="C552" s="16">
        <v>42</v>
      </c>
      <c r="D552" s="16">
        <v>1</v>
      </c>
      <c r="E552" s="16">
        <v>34</v>
      </c>
      <c r="F552" s="6">
        <f t="shared" si="185"/>
        <v>48.7</v>
      </c>
      <c r="G552" s="6">
        <f t="shared" si="186"/>
        <v>0.84997534583222223</v>
      </c>
      <c r="H552" s="6">
        <f t="shared" si="187"/>
        <v>1.5666666666666667</v>
      </c>
      <c r="K552" s="6">
        <f t="shared" si="188"/>
        <v>265.43333333333334</v>
      </c>
      <c r="L552" s="6">
        <f t="shared" si="189"/>
        <v>4.6326856118151856</v>
      </c>
      <c r="M552" s="7">
        <f t="shared" si="190"/>
        <v>-334.78762692770522</v>
      </c>
      <c r="N552" s="7">
        <f t="shared" si="191"/>
        <v>-4191.5217077639945</v>
      </c>
      <c r="O552" s="7">
        <f t="shared" si="192"/>
        <v>4786.3037950175412</v>
      </c>
      <c r="P552" s="7">
        <f t="shared" si="193"/>
        <v>-335</v>
      </c>
      <c r="Q552" s="7">
        <f t="shared" si="194"/>
        <v>-4192</v>
      </c>
      <c r="R552" s="7">
        <f t="shared" si="195"/>
        <v>4786</v>
      </c>
      <c r="S552" s="9" t="str">
        <f t="shared" si="184"/>
        <v>-335,-4192,4786</v>
      </c>
    </row>
    <row r="553" spans="2:19" x14ac:dyDescent="0.25">
      <c r="B553" s="16">
        <v>48</v>
      </c>
      <c r="C553" s="16">
        <v>22</v>
      </c>
      <c r="D553" s="16">
        <v>4</v>
      </c>
      <c r="E553" s="16">
        <v>50</v>
      </c>
      <c r="F553" s="6">
        <f t="shared" si="185"/>
        <v>48.366666666666667</v>
      </c>
      <c r="G553" s="6">
        <f t="shared" si="186"/>
        <v>0.84415758165814814</v>
      </c>
      <c r="H553" s="6">
        <f t="shared" si="187"/>
        <v>4.833333333333333</v>
      </c>
      <c r="K553" s="6">
        <f t="shared" si="188"/>
        <v>262.16666666666669</v>
      </c>
      <c r="L553" s="6">
        <f t="shared" si="189"/>
        <v>4.5756715229092597</v>
      </c>
      <c r="M553" s="7">
        <f t="shared" si="190"/>
        <v>-576.87539510399654</v>
      </c>
      <c r="N553" s="7">
        <f t="shared" si="191"/>
        <v>-4193.1488877602678</v>
      </c>
      <c r="O553" s="7">
        <f t="shared" si="192"/>
        <v>4761.759988029472</v>
      </c>
      <c r="P553" s="7">
        <f t="shared" si="193"/>
        <v>-577</v>
      </c>
      <c r="Q553" s="7">
        <f t="shared" si="194"/>
        <v>-4194</v>
      </c>
      <c r="R553" s="7">
        <f t="shared" si="195"/>
        <v>4761</v>
      </c>
      <c r="S553" s="9" t="str">
        <f t="shared" si="184"/>
        <v>-577,-4194,4761</v>
      </c>
    </row>
    <row r="554" spans="2:19" x14ac:dyDescent="0.25">
      <c r="B554" s="16">
        <v>46</v>
      </c>
      <c r="C554" s="16">
        <v>9</v>
      </c>
      <c r="D554" s="16">
        <v>1</v>
      </c>
      <c r="E554" s="16">
        <v>13</v>
      </c>
      <c r="F554" s="6">
        <f t="shared" si="185"/>
        <v>46.15</v>
      </c>
      <c r="G554" s="6">
        <f t="shared" si="186"/>
        <v>0.80546944990055558</v>
      </c>
      <c r="H554" s="6">
        <f t="shared" si="187"/>
        <v>1.2166666666666668</v>
      </c>
      <c r="K554" s="6">
        <f t="shared" si="188"/>
        <v>265.78333333333336</v>
      </c>
      <c r="L554" s="6">
        <f t="shared" si="189"/>
        <v>4.6387942641979638</v>
      </c>
      <c r="M554" s="7">
        <f t="shared" si="190"/>
        <v>-324.52857180535244</v>
      </c>
      <c r="N554" s="7">
        <f t="shared" si="191"/>
        <v>-4401.708097548606</v>
      </c>
      <c r="O554" s="7">
        <f t="shared" si="192"/>
        <v>4594.4845227791347</v>
      </c>
      <c r="P554" s="7">
        <f t="shared" si="193"/>
        <v>-325</v>
      </c>
      <c r="Q554" s="7">
        <f t="shared" si="194"/>
        <v>-4402</v>
      </c>
      <c r="R554" s="7">
        <f t="shared" si="195"/>
        <v>4594</v>
      </c>
      <c r="S554" s="9" t="str">
        <f t="shared" si="184"/>
        <v>-325,-4402,4594</v>
      </c>
    </row>
    <row r="555" spans="2:19" x14ac:dyDescent="0.25">
      <c r="B555" s="16">
        <v>43</v>
      </c>
      <c r="C555" s="16">
        <v>20</v>
      </c>
      <c r="D555" s="16">
        <v>1</v>
      </c>
      <c r="E555" s="16">
        <v>41</v>
      </c>
      <c r="F555" s="6">
        <f t="shared" si="185"/>
        <v>43.333333333333336</v>
      </c>
      <c r="G555" s="6">
        <f t="shared" si="186"/>
        <v>0.75630934262962968</v>
      </c>
      <c r="H555" s="6">
        <f t="shared" si="187"/>
        <v>1.6833333333333333</v>
      </c>
      <c r="K555" s="6">
        <f t="shared" si="188"/>
        <v>265.31666666666666</v>
      </c>
      <c r="L555" s="6">
        <f t="shared" si="189"/>
        <v>4.6306493943542595</v>
      </c>
      <c r="M555" s="7">
        <f t="shared" si="190"/>
        <v>-378.36754520729249</v>
      </c>
      <c r="N555" s="7">
        <f t="shared" si="191"/>
        <v>-4618.6250510810614</v>
      </c>
      <c r="O555" s="7">
        <f t="shared" si="192"/>
        <v>4372.0454753193353</v>
      </c>
      <c r="P555" s="7">
        <f t="shared" si="193"/>
        <v>-379</v>
      </c>
      <c r="Q555" s="7">
        <f t="shared" si="194"/>
        <v>-4619</v>
      </c>
      <c r="R555" s="7">
        <f t="shared" si="195"/>
        <v>4372</v>
      </c>
      <c r="S555" s="9" t="str">
        <f t="shared" si="184"/>
        <v>-379,-4619,4372</v>
      </c>
    </row>
    <row r="556" spans="2:19" x14ac:dyDescent="0.25">
      <c r="B556" s="16">
        <v>43</v>
      </c>
      <c r="C556" s="16">
        <v>9</v>
      </c>
      <c r="D556" s="16">
        <v>9</v>
      </c>
      <c r="E556" s="16">
        <v>9</v>
      </c>
      <c r="F556" s="6">
        <f t="shared" si="185"/>
        <v>43.15</v>
      </c>
      <c r="G556" s="6">
        <f t="shared" si="186"/>
        <v>0.75310957233388887</v>
      </c>
      <c r="H556" s="6">
        <f t="shared" si="187"/>
        <v>9.15</v>
      </c>
      <c r="K556" s="6">
        <f t="shared" si="188"/>
        <v>257.85000000000002</v>
      </c>
      <c r="L556" s="6">
        <f t="shared" si="189"/>
        <v>4.5003314768550009</v>
      </c>
      <c r="M556" s="7">
        <f t="shared" si="190"/>
        <v>-978.28605231713289</v>
      </c>
      <c r="N556" s="7">
        <f t="shared" si="191"/>
        <v>-4543.9463584315254</v>
      </c>
      <c r="O556" s="7">
        <f t="shared" si="192"/>
        <v>4357.1950715498888</v>
      </c>
      <c r="P556" s="7">
        <f t="shared" si="193"/>
        <v>-979</v>
      </c>
      <c r="Q556" s="7">
        <f t="shared" si="194"/>
        <v>-4544</v>
      </c>
      <c r="R556" s="7">
        <f t="shared" si="195"/>
        <v>4357</v>
      </c>
      <c r="S556" s="9" t="str">
        <f t="shared" si="184"/>
        <v>-979,-4544,4357</v>
      </c>
    </row>
    <row r="557" spans="2:19" x14ac:dyDescent="0.25">
      <c r="B557" s="16">
        <v>37</v>
      </c>
      <c r="C557" s="16">
        <v>2</v>
      </c>
      <c r="D557" s="16">
        <v>8</v>
      </c>
      <c r="E557" s="16">
        <v>57</v>
      </c>
      <c r="F557" s="6">
        <f t="shared" si="185"/>
        <v>37.033333333333331</v>
      </c>
      <c r="G557" s="6">
        <f t="shared" si="186"/>
        <v>0.64635359973962958</v>
      </c>
      <c r="H557" s="6">
        <f t="shared" si="187"/>
        <v>8.9499999999999993</v>
      </c>
      <c r="K557" s="6">
        <f t="shared" si="188"/>
        <v>258.05</v>
      </c>
      <c r="L557" s="6">
        <f t="shared" si="189"/>
        <v>4.5038221353594441</v>
      </c>
      <c r="M557" s="7">
        <f t="shared" si="190"/>
        <v>-1053.0712609424065</v>
      </c>
      <c r="N557" s="7">
        <f t="shared" si="191"/>
        <v>-4975.6576417567312</v>
      </c>
      <c r="O557" s="7">
        <f t="shared" si="192"/>
        <v>3837.1230044663689</v>
      </c>
      <c r="P557" s="7">
        <f t="shared" si="193"/>
        <v>-1054</v>
      </c>
      <c r="Q557" s="7">
        <f t="shared" si="194"/>
        <v>-4976</v>
      </c>
      <c r="R557" s="7">
        <f t="shared" si="195"/>
        <v>3837</v>
      </c>
      <c r="S557" s="9" t="str">
        <f t="shared" si="184"/>
        <v>-1054,-4976,3837</v>
      </c>
    </row>
    <row r="558" spans="2:19" x14ac:dyDescent="0.25">
      <c r="B558" s="16">
        <v>36</v>
      </c>
      <c r="C558" s="16">
        <v>57</v>
      </c>
      <c r="D558" s="16">
        <v>6</v>
      </c>
      <c r="E558" s="16">
        <v>31</v>
      </c>
      <c r="F558" s="6">
        <f t="shared" si="185"/>
        <v>36.950000000000003</v>
      </c>
      <c r="G558" s="6">
        <f t="shared" si="186"/>
        <v>0.64489915869611114</v>
      </c>
      <c r="H558" s="6">
        <f t="shared" si="187"/>
        <v>6.5166666666666666</v>
      </c>
      <c r="K558" s="6">
        <f t="shared" si="188"/>
        <v>260.48333333333335</v>
      </c>
      <c r="L558" s="6">
        <f t="shared" si="189"/>
        <v>4.5462918138301855</v>
      </c>
      <c r="M558" s="7">
        <f t="shared" si="190"/>
        <v>-841.79246355594807</v>
      </c>
      <c r="N558" s="7">
        <f t="shared" si="191"/>
        <v>-5021.3799951614928</v>
      </c>
      <c r="O558" s="7">
        <f t="shared" si="192"/>
        <v>3829.7218427050761</v>
      </c>
      <c r="P558" s="7">
        <f t="shared" si="193"/>
        <v>-842</v>
      </c>
      <c r="Q558" s="7">
        <f t="shared" si="194"/>
        <v>-5022</v>
      </c>
      <c r="R558" s="7">
        <f t="shared" si="195"/>
        <v>3829</v>
      </c>
      <c r="S558" s="9" t="str">
        <f t="shared" si="184"/>
        <v>-842,-5022,3829</v>
      </c>
    </row>
    <row r="559" spans="2:19" x14ac:dyDescent="0.25">
      <c r="B559" s="16">
        <v>35</v>
      </c>
      <c r="C559" s="16">
        <v>44</v>
      </c>
      <c r="D559" s="16">
        <v>5</v>
      </c>
      <c r="E559" s="16">
        <v>36</v>
      </c>
      <c r="F559" s="6">
        <f t="shared" si="185"/>
        <v>35.733333333333334</v>
      </c>
      <c r="G559" s="6">
        <f t="shared" si="186"/>
        <v>0.62366431946074075</v>
      </c>
      <c r="H559" s="6">
        <f t="shared" si="187"/>
        <v>5.6</v>
      </c>
      <c r="K559" s="6">
        <f t="shared" si="188"/>
        <v>261.39999999999998</v>
      </c>
      <c r="L559" s="6">
        <f t="shared" si="189"/>
        <v>4.5622906653088888</v>
      </c>
      <c r="M559" s="7">
        <f t="shared" si="190"/>
        <v>-773.3400266382904</v>
      </c>
      <c r="N559" s="7">
        <f t="shared" si="191"/>
        <v>-5113.4726515427692</v>
      </c>
      <c r="O559" s="7">
        <f t="shared" si="192"/>
        <v>3720.7504142475418</v>
      </c>
      <c r="P559" s="7">
        <f t="shared" si="193"/>
        <v>-774</v>
      </c>
      <c r="Q559" s="7">
        <f t="shared" si="194"/>
        <v>-5114</v>
      </c>
      <c r="R559" s="7">
        <f t="shared" si="195"/>
        <v>3720</v>
      </c>
      <c r="S559" s="9" t="str">
        <f t="shared" si="184"/>
        <v>-774,-5114,3720</v>
      </c>
    </row>
    <row r="560" spans="2:19" x14ac:dyDescent="0.25">
      <c r="B560" s="16"/>
      <c r="C560" s="16"/>
      <c r="D560" s="16"/>
      <c r="E560" s="16"/>
      <c r="F560" s="6"/>
      <c r="G560" s="6"/>
      <c r="H560" s="6"/>
      <c r="K560" s="6">
        <v>0</v>
      </c>
      <c r="L560" s="6">
        <f t="shared" ref="L560:L579" si="196">K560*3.141592654/180</f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 s="9" t="str">
        <f t="shared" ref="S560" si="197">CONCATENATE(P560,",",Q560,",",R560)</f>
        <v>0,0,0</v>
      </c>
    </row>
    <row r="561" spans="1:19" s="12" customFormat="1" x14ac:dyDescent="0.25">
      <c r="A561" s="11" t="s">
        <v>56</v>
      </c>
      <c r="B561" s="17">
        <v>30</v>
      </c>
      <c r="C561" s="17">
        <v>54</v>
      </c>
      <c r="D561" s="17">
        <v>-130</v>
      </c>
      <c r="E561" s="17">
        <v>-37</v>
      </c>
      <c r="F561" s="13">
        <f t="shared" ref="F561:F579" si="198">B561+C561/60</f>
        <v>30.9</v>
      </c>
      <c r="G561" s="13">
        <f t="shared" ref="G561:G579" si="199">F561*3.141592654/180</f>
        <v>0.5393067389366667</v>
      </c>
      <c r="H561" s="13">
        <f t="shared" ref="H561:H579" si="200">D561+E561/60</f>
        <v>-130.61666666666667</v>
      </c>
      <c r="K561" s="13">
        <f t="shared" ref="K561:K579" si="201">360-H561-93</f>
        <v>397.61666666666667</v>
      </c>
      <c r="L561" s="13">
        <f t="shared" si="196"/>
        <v>6.9397199950442587</v>
      </c>
      <c r="M561" s="14">
        <f t="shared" ref="M561:M579" si="202">6371*COS(G561)*COS(L561)</f>
        <v>4330.2643178363278</v>
      </c>
      <c r="N561" s="14">
        <f t="shared" ref="N561:N579" si="203">6371*COS(G561)*SIN(L561)</f>
        <v>3336.7595636050291</v>
      </c>
      <c r="O561" s="14">
        <f t="shared" ref="O561:O579" si="204">6371*SIN(G561)</f>
        <v>3271.7713172475624</v>
      </c>
      <c r="P561" s="14">
        <f t="shared" ref="P561:P579" si="205">INT(M561)</f>
        <v>4330</v>
      </c>
      <c r="Q561" s="14">
        <f t="shared" ref="Q561:Q579" si="206">INT(N561)</f>
        <v>3336</v>
      </c>
      <c r="R561" s="14">
        <f t="shared" ref="R561:R579" si="207">INT(O561)</f>
        <v>3271</v>
      </c>
      <c r="S561" s="19" t="str">
        <f t="shared" si="184"/>
        <v>4330,3336,3271</v>
      </c>
    </row>
    <row r="562" spans="1:19" x14ac:dyDescent="0.25">
      <c r="B562" s="16">
        <v>32</v>
      </c>
      <c r="C562" s="16">
        <v>53</v>
      </c>
      <c r="D562" s="16">
        <v>-132</v>
      </c>
      <c r="E562" s="16">
        <v>-1</v>
      </c>
      <c r="F562" s="6">
        <f t="shared" si="198"/>
        <v>32.883333333333333</v>
      </c>
      <c r="G562" s="6">
        <f t="shared" si="199"/>
        <v>0.57392243577240742</v>
      </c>
      <c r="H562" s="6">
        <f t="shared" si="200"/>
        <v>-132.01666666666668</v>
      </c>
      <c r="K562" s="6">
        <f t="shared" si="201"/>
        <v>399.01666666666665</v>
      </c>
      <c r="L562" s="6">
        <f t="shared" si="196"/>
        <v>6.9641546045753708</v>
      </c>
      <c r="M562" s="7">
        <f t="shared" si="202"/>
        <v>4156.9258145757694</v>
      </c>
      <c r="N562" s="7">
        <f t="shared" si="203"/>
        <v>3368.2147641483452</v>
      </c>
      <c r="O562" s="7">
        <f t="shared" si="204"/>
        <v>3459.0082501616967</v>
      </c>
      <c r="P562" s="7">
        <f t="shared" si="205"/>
        <v>4156</v>
      </c>
      <c r="Q562" s="7">
        <f t="shared" si="206"/>
        <v>3368</v>
      </c>
      <c r="R562" s="7">
        <f t="shared" si="207"/>
        <v>3459</v>
      </c>
      <c r="S562" s="9" t="str">
        <f t="shared" si="184"/>
        <v>4156,3368,3459</v>
      </c>
    </row>
    <row r="563" spans="1:19" x14ac:dyDescent="0.25">
      <c r="B563" s="16">
        <v>35</v>
      </c>
      <c r="C563" s="16">
        <v>4</v>
      </c>
      <c r="D563" s="16">
        <v>-140</v>
      </c>
      <c r="E563" s="16">
        <v>-21</v>
      </c>
      <c r="F563" s="6">
        <f t="shared" si="198"/>
        <v>35.06666666666667</v>
      </c>
      <c r="G563" s="6">
        <f t="shared" si="199"/>
        <v>0.61202879111259267</v>
      </c>
      <c r="H563" s="6">
        <f t="shared" si="200"/>
        <v>-140.35</v>
      </c>
      <c r="K563" s="6">
        <f t="shared" si="201"/>
        <v>407.35</v>
      </c>
      <c r="L563" s="6">
        <f t="shared" si="196"/>
        <v>7.1095987089272237</v>
      </c>
      <c r="M563" s="7">
        <f t="shared" si="202"/>
        <v>3532.9601699336431</v>
      </c>
      <c r="N563" s="7">
        <f t="shared" si="203"/>
        <v>3835.3424374657743</v>
      </c>
      <c r="O563" s="7">
        <f t="shared" si="204"/>
        <v>3660.3253714713042</v>
      </c>
      <c r="P563" s="7">
        <f t="shared" si="205"/>
        <v>3532</v>
      </c>
      <c r="Q563" s="7">
        <f t="shared" si="206"/>
        <v>3835</v>
      </c>
      <c r="R563" s="7">
        <f t="shared" si="207"/>
        <v>3660</v>
      </c>
      <c r="S563" s="9" t="str">
        <f t="shared" si="184"/>
        <v>3532,3835,3660</v>
      </c>
    </row>
    <row r="564" spans="1:19" x14ac:dyDescent="0.25">
      <c r="B564" s="16">
        <v>39</v>
      </c>
      <c r="C564" s="16">
        <v>28</v>
      </c>
      <c r="D564" s="16">
        <v>-142</v>
      </c>
      <c r="E564" s="16">
        <v>-2</v>
      </c>
      <c r="F564" s="6">
        <f t="shared" si="198"/>
        <v>39.466666666666669</v>
      </c>
      <c r="G564" s="6">
        <f t="shared" si="199"/>
        <v>0.68882327821037037</v>
      </c>
      <c r="H564" s="6">
        <f t="shared" si="200"/>
        <v>-142.03333333333333</v>
      </c>
      <c r="K564" s="6">
        <f t="shared" si="201"/>
        <v>409.0333333333333</v>
      </c>
      <c r="L564" s="6">
        <f t="shared" si="196"/>
        <v>7.1389784180062961</v>
      </c>
      <c r="M564" s="7">
        <f t="shared" si="202"/>
        <v>3224.5855736418603</v>
      </c>
      <c r="N564" s="7">
        <f t="shared" si="203"/>
        <v>3713.8228683543589</v>
      </c>
      <c r="O564" s="7">
        <f t="shared" si="204"/>
        <v>4049.5936315572444</v>
      </c>
      <c r="P564" s="7">
        <f t="shared" si="205"/>
        <v>3224</v>
      </c>
      <c r="Q564" s="7">
        <f t="shared" si="206"/>
        <v>3713</v>
      </c>
      <c r="R564" s="7">
        <f t="shared" si="207"/>
        <v>4049</v>
      </c>
      <c r="S564" s="9" t="str">
        <f t="shared" si="184"/>
        <v>3224,3713,4049</v>
      </c>
    </row>
    <row r="565" spans="1:19" x14ac:dyDescent="0.25">
      <c r="B565" s="16">
        <v>42</v>
      </c>
      <c r="C565" s="16">
        <v>25</v>
      </c>
      <c r="D565" s="16">
        <v>-141</v>
      </c>
      <c r="E565" s="16">
        <v>-3</v>
      </c>
      <c r="F565" s="6">
        <f t="shared" si="198"/>
        <v>42.416666666666664</v>
      </c>
      <c r="G565" s="6">
        <f t="shared" si="199"/>
        <v>0.74031049115092584</v>
      </c>
      <c r="H565" s="6">
        <f t="shared" si="200"/>
        <v>-141.05000000000001</v>
      </c>
      <c r="K565" s="6">
        <f t="shared" si="201"/>
        <v>408.05</v>
      </c>
      <c r="L565" s="6">
        <f t="shared" si="196"/>
        <v>7.1218160136927784</v>
      </c>
      <c r="M565" s="7">
        <f t="shared" si="202"/>
        <v>3144.1703011978198</v>
      </c>
      <c r="N565" s="7">
        <f t="shared" si="203"/>
        <v>3498.089020343642</v>
      </c>
      <c r="O565" s="7">
        <f t="shared" si="204"/>
        <v>4297.3488714342093</v>
      </c>
      <c r="P565" s="7">
        <f t="shared" si="205"/>
        <v>3144</v>
      </c>
      <c r="Q565" s="7">
        <f t="shared" si="206"/>
        <v>3498</v>
      </c>
      <c r="R565" s="7">
        <f t="shared" si="207"/>
        <v>4297</v>
      </c>
      <c r="S565" s="9" t="str">
        <f t="shared" si="184"/>
        <v>3144,3498,4297</v>
      </c>
    </row>
    <row r="566" spans="1:19" x14ac:dyDescent="0.25">
      <c r="B566" s="16">
        <v>41</v>
      </c>
      <c r="C566" s="16">
        <v>56</v>
      </c>
      <c r="D566" s="16">
        <v>-143</v>
      </c>
      <c r="E566" s="16">
        <v>-14</v>
      </c>
      <c r="F566" s="6">
        <f t="shared" si="198"/>
        <v>41.93333333333333</v>
      </c>
      <c r="G566" s="6">
        <f t="shared" si="199"/>
        <v>0.73187473309851847</v>
      </c>
      <c r="H566" s="6">
        <f t="shared" si="200"/>
        <v>-143.23333333333332</v>
      </c>
      <c r="K566" s="6">
        <f t="shared" si="201"/>
        <v>410.23333333333335</v>
      </c>
      <c r="L566" s="6">
        <f t="shared" si="196"/>
        <v>7.1599223690329632</v>
      </c>
      <c r="M566" s="7">
        <f t="shared" si="202"/>
        <v>3031.7019349328752</v>
      </c>
      <c r="N566" s="7">
        <f t="shared" si="203"/>
        <v>3643.0693045016083</v>
      </c>
      <c r="O566" s="7">
        <f t="shared" si="204"/>
        <v>4257.5192800881623</v>
      </c>
      <c r="P566" s="7">
        <f t="shared" si="205"/>
        <v>3031</v>
      </c>
      <c r="Q566" s="7">
        <f t="shared" si="206"/>
        <v>3643</v>
      </c>
      <c r="R566" s="7">
        <f t="shared" si="207"/>
        <v>4257</v>
      </c>
      <c r="S566" s="9" t="str">
        <f t="shared" si="184"/>
        <v>3031,3643,4257</v>
      </c>
    </row>
    <row r="567" spans="1:19" x14ac:dyDescent="0.25">
      <c r="B567" s="16">
        <v>44</v>
      </c>
      <c r="C567" s="16">
        <v>29</v>
      </c>
      <c r="D567" s="16">
        <v>-145</v>
      </c>
      <c r="E567" s="16">
        <v>-46</v>
      </c>
      <c r="F567" s="6">
        <f t="shared" si="198"/>
        <v>44.483333333333334</v>
      </c>
      <c r="G567" s="6">
        <f t="shared" si="199"/>
        <v>0.77638062903018512</v>
      </c>
      <c r="H567" s="6">
        <f t="shared" si="200"/>
        <v>-145.76666666666668</v>
      </c>
      <c r="K567" s="6">
        <f t="shared" si="201"/>
        <v>412.76666666666665</v>
      </c>
      <c r="L567" s="6">
        <f t="shared" si="196"/>
        <v>7.2041373767559254</v>
      </c>
      <c r="M567" s="7">
        <f t="shared" si="202"/>
        <v>2750.2612118331663</v>
      </c>
      <c r="N567" s="7">
        <f t="shared" si="203"/>
        <v>3618.9615095484396</v>
      </c>
      <c r="O567" s="7">
        <f t="shared" si="204"/>
        <v>4464.1709038849358</v>
      </c>
      <c r="P567" s="7">
        <f t="shared" si="205"/>
        <v>2750</v>
      </c>
      <c r="Q567" s="7">
        <f t="shared" si="206"/>
        <v>3618</v>
      </c>
      <c r="R567" s="7">
        <f t="shared" si="207"/>
        <v>4464</v>
      </c>
      <c r="S567" s="9" t="str">
        <f t="shared" si="184"/>
        <v>2750,3618,4464</v>
      </c>
    </row>
    <row r="568" spans="1:19" x14ac:dyDescent="0.25">
      <c r="B568" s="16">
        <v>44</v>
      </c>
      <c r="C568" s="16">
        <v>7</v>
      </c>
      <c r="D568" s="16">
        <v>-144</v>
      </c>
      <c r="E568" s="16">
        <v>-18</v>
      </c>
      <c r="F568" s="6">
        <f t="shared" si="198"/>
        <v>44.116666666666667</v>
      </c>
      <c r="G568" s="6">
        <f t="shared" si="199"/>
        <v>0.76998108843870372</v>
      </c>
      <c r="H568" s="6">
        <f t="shared" si="200"/>
        <v>-144.30000000000001</v>
      </c>
      <c r="K568" s="6">
        <f t="shared" si="201"/>
        <v>411.3</v>
      </c>
      <c r="L568" s="6">
        <f t="shared" si="196"/>
        <v>7.1785392143899998</v>
      </c>
      <c r="M568" s="7">
        <f t="shared" si="202"/>
        <v>2859.7928491557591</v>
      </c>
      <c r="N568" s="7">
        <f t="shared" si="203"/>
        <v>3569.6049843066812</v>
      </c>
      <c r="O568" s="7">
        <f t="shared" si="204"/>
        <v>4434.9911066348814</v>
      </c>
      <c r="P568" s="7">
        <f t="shared" si="205"/>
        <v>2859</v>
      </c>
      <c r="Q568" s="7">
        <f t="shared" si="206"/>
        <v>3569</v>
      </c>
      <c r="R568" s="7">
        <f t="shared" si="207"/>
        <v>4434</v>
      </c>
      <c r="S568" s="9" t="str">
        <f t="shared" si="184"/>
        <v>2859,3569,4434</v>
      </c>
    </row>
    <row r="569" spans="1:19" x14ac:dyDescent="0.25">
      <c r="B569" s="16">
        <v>45</v>
      </c>
      <c r="C569" s="16">
        <v>22</v>
      </c>
      <c r="D569" s="16">
        <v>-142</v>
      </c>
      <c r="E569" s="16">
        <v>-25</v>
      </c>
      <c r="F569" s="6">
        <f t="shared" si="198"/>
        <v>45.366666666666667</v>
      </c>
      <c r="G569" s="6">
        <f t="shared" si="199"/>
        <v>0.79179770409148154</v>
      </c>
      <c r="H569" s="6">
        <f t="shared" si="200"/>
        <v>-142.41666666666666</v>
      </c>
      <c r="K569" s="6">
        <f t="shared" si="201"/>
        <v>409.41666666666663</v>
      </c>
      <c r="L569" s="6">
        <f t="shared" si="196"/>
        <v>7.1456688468064815</v>
      </c>
      <c r="M569" s="7">
        <f t="shared" si="202"/>
        <v>2911.9127704232355</v>
      </c>
      <c r="N569" s="7">
        <f t="shared" si="203"/>
        <v>3399.3876728138939</v>
      </c>
      <c r="O569" s="7">
        <f t="shared" si="204"/>
        <v>4533.7146433544995</v>
      </c>
      <c r="P569" s="7">
        <f t="shared" si="205"/>
        <v>2911</v>
      </c>
      <c r="Q569" s="7">
        <f t="shared" si="206"/>
        <v>3399</v>
      </c>
      <c r="R569" s="7">
        <f t="shared" si="207"/>
        <v>4533</v>
      </c>
      <c r="S569" s="9" t="str">
        <f t="shared" si="184"/>
        <v>2911,3399,4533</v>
      </c>
    </row>
    <row r="570" spans="1:19" x14ac:dyDescent="0.25">
      <c r="B570" s="16">
        <v>45</v>
      </c>
      <c r="C570" s="16">
        <v>26</v>
      </c>
      <c r="D570" s="16">
        <v>-141</v>
      </c>
      <c r="E570" s="16">
        <v>-43</v>
      </c>
      <c r="F570" s="6">
        <f t="shared" si="198"/>
        <v>45.43333333333333</v>
      </c>
      <c r="G570" s="6">
        <f t="shared" si="199"/>
        <v>0.79296125692629615</v>
      </c>
      <c r="H570" s="6">
        <f t="shared" si="200"/>
        <v>-141.71666666666667</v>
      </c>
      <c r="K570" s="6">
        <f t="shared" si="201"/>
        <v>408.7166666666667</v>
      </c>
      <c r="L570" s="6">
        <f t="shared" si="196"/>
        <v>7.1334515420409259</v>
      </c>
      <c r="M570" s="7">
        <f t="shared" si="202"/>
        <v>2949.7432783522522</v>
      </c>
      <c r="N570" s="7">
        <f t="shared" si="203"/>
        <v>3359.5927650341205</v>
      </c>
      <c r="O570" s="7">
        <f t="shared" si="204"/>
        <v>4538.9197002090814</v>
      </c>
      <c r="P570" s="7">
        <f t="shared" si="205"/>
        <v>2949</v>
      </c>
      <c r="Q570" s="7">
        <f t="shared" si="206"/>
        <v>3359</v>
      </c>
      <c r="R570" s="7">
        <f t="shared" si="207"/>
        <v>4538</v>
      </c>
      <c r="S570" s="9" t="str">
        <f t="shared" si="184"/>
        <v>2949,3359,4538</v>
      </c>
    </row>
    <row r="571" spans="1:19" x14ac:dyDescent="0.25">
      <c r="B571" s="16">
        <v>49</v>
      </c>
      <c r="C571" s="16">
        <v>24</v>
      </c>
      <c r="D571" s="16">
        <v>-144</v>
      </c>
      <c r="E571" s="16">
        <v>-6</v>
      </c>
      <c r="F571" s="6">
        <f t="shared" si="198"/>
        <v>49.4</v>
      </c>
      <c r="G571" s="6">
        <f t="shared" si="199"/>
        <v>0.86219265059777783</v>
      </c>
      <c r="H571" s="6">
        <f t="shared" si="200"/>
        <v>-144.1</v>
      </c>
      <c r="K571" s="6">
        <f t="shared" si="201"/>
        <v>411.1</v>
      </c>
      <c r="L571" s="6">
        <f t="shared" si="196"/>
        <v>7.1750485558855557</v>
      </c>
      <c r="M571" s="7">
        <f t="shared" si="202"/>
        <v>2603.5866645901342</v>
      </c>
      <c r="N571" s="7">
        <f t="shared" si="203"/>
        <v>3226.660330593495</v>
      </c>
      <c r="O571" s="7">
        <f t="shared" si="204"/>
        <v>4837.3174994972869</v>
      </c>
      <c r="P571" s="7">
        <f t="shared" si="205"/>
        <v>2603</v>
      </c>
      <c r="Q571" s="7">
        <f t="shared" si="206"/>
        <v>3226</v>
      </c>
      <c r="R571" s="7">
        <f t="shared" si="207"/>
        <v>4837</v>
      </c>
      <c r="S571" s="9" t="str">
        <f t="shared" si="184"/>
        <v>2603,3226,4837</v>
      </c>
    </row>
    <row r="572" spans="1:19" x14ac:dyDescent="0.25">
      <c r="B572" s="16">
        <v>54</v>
      </c>
      <c r="C572" s="16">
        <v>32</v>
      </c>
      <c r="D572" s="16">
        <v>-142</v>
      </c>
      <c r="E572" s="16">
        <v>-40</v>
      </c>
      <c r="F572" s="6">
        <f t="shared" si="198"/>
        <v>54.533333333333331</v>
      </c>
      <c r="G572" s="6">
        <f t="shared" si="199"/>
        <v>0.95178621887851844</v>
      </c>
      <c r="H572" s="6">
        <f t="shared" si="200"/>
        <v>-142.66666666666666</v>
      </c>
      <c r="K572" s="6">
        <f t="shared" si="201"/>
        <v>409.66666666666663</v>
      </c>
      <c r="L572" s="6">
        <f t="shared" si="196"/>
        <v>7.1500321699370364</v>
      </c>
      <c r="M572" s="7">
        <f t="shared" si="202"/>
        <v>2392.5890219324738</v>
      </c>
      <c r="N572" s="7">
        <f t="shared" si="203"/>
        <v>2817.9190768241665</v>
      </c>
      <c r="O572" s="7">
        <f t="shared" si="204"/>
        <v>5188.8814641113786</v>
      </c>
      <c r="P572" s="7">
        <f t="shared" si="205"/>
        <v>2392</v>
      </c>
      <c r="Q572" s="7">
        <f t="shared" si="206"/>
        <v>2817</v>
      </c>
      <c r="R572" s="7">
        <f t="shared" si="207"/>
        <v>5188</v>
      </c>
      <c r="S572" s="9" t="str">
        <f t="shared" si="184"/>
        <v>2392,2817,5188</v>
      </c>
    </row>
    <row r="573" spans="1:19" x14ac:dyDescent="0.25">
      <c r="B573" s="16">
        <v>43</v>
      </c>
      <c r="C573" s="16">
        <v>13</v>
      </c>
      <c r="D573" s="16">
        <v>-141</v>
      </c>
      <c r="E573" s="16">
        <v>-12</v>
      </c>
      <c r="F573" s="6">
        <f t="shared" si="198"/>
        <v>43.216666666666669</v>
      </c>
      <c r="G573" s="6">
        <f t="shared" si="199"/>
        <v>0.75427312516870382</v>
      </c>
      <c r="H573" s="6">
        <f t="shared" si="200"/>
        <v>-141.19999999999999</v>
      </c>
      <c r="K573" s="6">
        <f t="shared" si="201"/>
        <v>408.2</v>
      </c>
      <c r="L573" s="6">
        <f t="shared" si="196"/>
        <v>7.1244340075711117</v>
      </c>
      <c r="M573" s="7">
        <f t="shared" si="202"/>
        <v>3094.7037856602342</v>
      </c>
      <c r="N573" s="7">
        <f t="shared" si="203"/>
        <v>3461.2378325592558</v>
      </c>
      <c r="O573" s="7">
        <f t="shared" si="204"/>
        <v>4362.6003880118014</v>
      </c>
      <c r="P573" s="7">
        <f t="shared" si="205"/>
        <v>3094</v>
      </c>
      <c r="Q573" s="7">
        <f t="shared" si="206"/>
        <v>3461</v>
      </c>
      <c r="R573" s="7">
        <f t="shared" si="207"/>
        <v>4362</v>
      </c>
      <c r="S573" s="9" t="str">
        <f t="shared" si="184"/>
        <v>3094,3461,4362</v>
      </c>
    </row>
    <row r="574" spans="1:19" x14ac:dyDescent="0.25">
      <c r="B574" s="16">
        <v>42</v>
      </c>
      <c r="C574" s="16">
        <v>42</v>
      </c>
      <c r="D574" s="16">
        <v>-139</v>
      </c>
      <c r="E574" s="16">
        <v>-51</v>
      </c>
      <c r="F574" s="6">
        <f t="shared" si="198"/>
        <v>42.7</v>
      </c>
      <c r="G574" s="6">
        <f t="shared" si="199"/>
        <v>0.74525559069888903</v>
      </c>
      <c r="H574" s="6">
        <f t="shared" si="200"/>
        <v>-139.85</v>
      </c>
      <c r="K574" s="6">
        <f t="shared" si="201"/>
        <v>406.85</v>
      </c>
      <c r="L574" s="6">
        <f t="shared" si="196"/>
        <v>7.1008720626661113</v>
      </c>
      <c r="M574" s="7">
        <f t="shared" si="202"/>
        <v>3202.1662482068532</v>
      </c>
      <c r="N574" s="7">
        <f t="shared" si="203"/>
        <v>3415.9295350541188</v>
      </c>
      <c r="O574" s="7">
        <f t="shared" si="204"/>
        <v>4320.5552571850985</v>
      </c>
      <c r="P574" s="7">
        <f t="shared" si="205"/>
        <v>3202</v>
      </c>
      <c r="Q574" s="7">
        <f t="shared" si="206"/>
        <v>3415</v>
      </c>
      <c r="R574" s="7">
        <f t="shared" si="207"/>
        <v>4320</v>
      </c>
      <c r="S574" s="9" t="str">
        <f t="shared" si="184"/>
        <v>3202,3415,4320</v>
      </c>
    </row>
    <row r="575" spans="1:19" x14ac:dyDescent="0.25">
      <c r="B575" s="16">
        <v>39</v>
      </c>
      <c r="C575" s="16">
        <v>0</v>
      </c>
      <c r="D575" s="16">
        <v>-139</v>
      </c>
      <c r="E575" s="16">
        <v>-56</v>
      </c>
      <c r="F575" s="6">
        <f t="shared" si="198"/>
        <v>39</v>
      </c>
      <c r="G575" s="6">
        <f t="shared" si="199"/>
        <v>0.68067840836666671</v>
      </c>
      <c r="H575" s="6">
        <f t="shared" si="200"/>
        <v>-139.93333333333334</v>
      </c>
      <c r="K575" s="6">
        <f t="shared" si="201"/>
        <v>406.93333333333334</v>
      </c>
      <c r="L575" s="6">
        <f t="shared" si="196"/>
        <v>7.1023265037096301</v>
      </c>
      <c r="M575" s="7">
        <f t="shared" si="202"/>
        <v>3380.919203224475</v>
      </c>
      <c r="N575" s="7">
        <f t="shared" si="203"/>
        <v>3617.144769391628</v>
      </c>
      <c r="O575" s="7">
        <f t="shared" si="204"/>
        <v>4009.4002118185681</v>
      </c>
      <c r="P575" s="7">
        <f t="shared" si="205"/>
        <v>3380</v>
      </c>
      <c r="Q575" s="7">
        <f t="shared" si="206"/>
        <v>3617</v>
      </c>
      <c r="R575" s="7">
        <f t="shared" si="207"/>
        <v>4009</v>
      </c>
      <c r="S575" s="9" t="str">
        <f t="shared" si="184"/>
        <v>3380,3617,4009</v>
      </c>
    </row>
    <row r="576" spans="1:19" x14ac:dyDescent="0.25">
      <c r="B576" s="16">
        <v>36</v>
      </c>
      <c r="C576" s="16">
        <v>9</v>
      </c>
      <c r="D576" s="16">
        <v>-136</v>
      </c>
      <c r="E576" s="16">
        <v>-3</v>
      </c>
      <c r="F576" s="6">
        <f t="shared" si="198"/>
        <v>36.15</v>
      </c>
      <c r="G576" s="6">
        <f t="shared" si="199"/>
        <v>0.63093652467833339</v>
      </c>
      <c r="H576" s="6">
        <f t="shared" si="200"/>
        <v>-136.05000000000001</v>
      </c>
      <c r="K576" s="6">
        <f t="shared" si="201"/>
        <v>403.05</v>
      </c>
      <c r="L576" s="6">
        <f t="shared" si="196"/>
        <v>7.0345495510816667</v>
      </c>
      <c r="M576" s="7">
        <f t="shared" si="202"/>
        <v>3759.3316868771813</v>
      </c>
      <c r="N576" s="7">
        <f t="shared" si="203"/>
        <v>3511.7719405456764</v>
      </c>
      <c r="O576" s="7">
        <f t="shared" si="204"/>
        <v>3758.2607820156945</v>
      </c>
      <c r="P576" s="7">
        <f t="shared" si="205"/>
        <v>3759</v>
      </c>
      <c r="Q576" s="7">
        <f t="shared" si="206"/>
        <v>3511</v>
      </c>
      <c r="R576" s="7">
        <f t="shared" si="207"/>
        <v>3758</v>
      </c>
      <c r="S576" s="9" t="str">
        <f t="shared" si="184"/>
        <v>3759,3511,3758</v>
      </c>
    </row>
    <row r="577" spans="1:19" x14ac:dyDescent="0.25">
      <c r="B577" s="16">
        <v>35</v>
      </c>
      <c r="C577" s="16">
        <v>23</v>
      </c>
      <c r="D577" s="16">
        <v>-132</v>
      </c>
      <c r="E577" s="16">
        <v>-49</v>
      </c>
      <c r="F577" s="6">
        <f t="shared" si="198"/>
        <v>35.383333333333333</v>
      </c>
      <c r="G577" s="6">
        <f t="shared" si="199"/>
        <v>0.61755566707796306</v>
      </c>
      <c r="H577" s="6">
        <f t="shared" si="200"/>
        <v>-132.81666666666666</v>
      </c>
      <c r="K577" s="6">
        <f t="shared" si="201"/>
        <v>399.81666666666666</v>
      </c>
      <c r="L577" s="6">
        <f t="shared" si="196"/>
        <v>6.978117238593148</v>
      </c>
      <c r="M577" s="7">
        <f t="shared" si="202"/>
        <v>3989.6912839278502</v>
      </c>
      <c r="N577" s="7">
        <f t="shared" si="203"/>
        <v>3326.0521172737408</v>
      </c>
      <c r="O577" s="7">
        <f t="shared" si="204"/>
        <v>3689.089558702663</v>
      </c>
      <c r="P577" s="7">
        <f t="shared" si="205"/>
        <v>3989</v>
      </c>
      <c r="Q577" s="7">
        <f t="shared" si="206"/>
        <v>3326</v>
      </c>
      <c r="R577" s="7">
        <f t="shared" si="207"/>
        <v>3689</v>
      </c>
      <c r="S577" s="9" t="str">
        <f t="shared" si="184"/>
        <v>3989,3326,3689</v>
      </c>
    </row>
    <row r="578" spans="1:19" x14ac:dyDescent="0.25">
      <c r="B578" s="16">
        <v>33</v>
      </c>
      <c r="C578" s="16">
        <v>17</v>
      </c>
      <c r="D578" s="16">
        <v>-129</v>
      </c>
      <c r="E578" s="16">
        <v>-19</v>
      </c>
      <c r="F578" s="6">
        <f t="shared" si="198"/>
        <v>33.283333333333331</v>
      </c>
      <c r="G578" s="6">
        <f t="shared" si="199"/>
        <v>0.58090375278129625</v>
      </c>
      <c r="H578" s="6">
        <f t="shared" si="200"/>
        <v>-129.31666666666666</v>
      </c>
      <c r="K578" s="6">
        <f t="shared" si="201"/>
        <v>396.31666666666666</v>
      </c>
      <c r="L578" s="6">
        <f t="shared" si="196"/>
        <v>6.91703071476537</v>
      </c>
      <c r="M578" s="7">
        <f t="shared" si="202"/>
        <v>4291.413106750937</v>
      </c>
      <c r="N578" s="7">
        <f t="shared" si="203"/>
        <v>3154.2786505034328</v>
      </c>
      <c r="O578" s="7">
        <f t="shared" si="204"/>
        <v>3496.2752669354459</v>
      </c>
      <c r="P578" s="7">
        <f t="shared" si="205"/>
        <v>4291</v>
      </c>
      <c r="Q578" s="7">
        <f t="shared" si="206"/>
        <v>3154</v>
      </c>
      <c r="R578" s="7">
        <f t="shared" si="207"/>
        <v>3496</v>
      </c>
      <c r="S578" s="9" t="str">
        <f t="shared" si="184"/>
        <v>4291,3154,3496</v>
      </c>
    </row>
    <row r="579" spans="1:19" x14ac:dyDescent="0.25">
      <c r="B579" s="16">
        <v>30</v>
      </c>
      <c r="C579" s="16">
        <v>54</v>
      </c>
      <c r="D579" s="16">
        <v>-130</v>
      </c>
      <c r="E579" s="16">
        <v>-37</v>
      </c>
      <c r="F579" s="6">
        <f t="shared" si="198"/>
        <v>30.9</v>
      </c>
      <c r="G579" s="6">
        <f t="shared" si="199"/>
        <v>0.5393067389366667</v>
      </c>
      <c r="H579" s="6">
        <f t="shared" si="200"/>
        <v>-130.61666666666667</v>
      </c>
      <c r="K579" s="6">
        <f t="shared" si="201"/>
        <v>397.61666666666667</v>
      </c>
      <c r="L579" s="6">
        <f t="shared" si="196"/>
        <v>6.9397199950442587</v>
      </c>
      <c r="M579" s="7">
        <f t="shared" si="202"/>
        <v>4330.2643178363278</v>
      </c>
      <c r="N579" s="7">
        <f t="shared" si="203"/>
        <v>3336.7595636050291</v>
      </c>
      <c r="O579" s="7">
        <f t="shared" si="204"/>
        <v>3271.7713172475624</v>
      </c>
      <c r="P579" s="7">
        <f t="shared" si="205"/>
        <v>4330</v>
      </c>
      <c r="Q579" s="7">
        <f t="shared" si="206"/>
        <v>3336</v>
      </c>
      <c r="R579" s="7">
        <f t="shared" si="207"/>
        <v>3271</v>
      </c>
      <c r="S579" s="9" t="str">
        <f t="shared" si="184"/>
        <v>4330,3336,3271</v>
      </c>
    </row>
    <row r="580" spans="1:19" x14ac:dyDescent="0.25">
      <c r="B580" s="16"/>
      <c r="C580" s="16"/>
      <c r="D580" s="16"/>
      <c r="E580" s="16"/>
      <c r="K580" s="6">
        <v>0</v>
      </c>
      <c r="L580" s="6">
        <f t="shared" ref="L580" si="208">K580*3.141592654/180</f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 s="9" t="str">
        <f t="shared" si="184"/>
        <v>0,0,0</v>
      </c>
    </row>
    <row r="581" spans="1:19" s="12" customFormat="1" ht="27.6" x14ac:dyDescent="0.25">
      <c r="A581" s="11" t="s">
        <v>40</v>
      </c>
      <c r="B581" s="17">
        <v>36</v>
      </c>
      <c r="C581" s="17">
        <v>3</v>
      </c>
      <c r="D581" s="17">
        <v>5</v>
      </c>
      <c r="E581" s="17">
        <v>17</v>
      </c>
      <c r="F581" s="13">
        <f t="shared" ref="F581:F629" si="209">B581+C581/60</f>
        <v>36.049999999999997</v>
      </c>
      <c r="G581" s="13">
        <f t="shared" ref="G581:G629" si="210">F581*3.141592654/180</f>
        <v>0.62919119542611113</v>
      </c>
      <c r="H581" s="13">
        <f t="shared" ref="H581:H629" si="211">D581+E581/60</f>
        <v>5.2833333333333332</v>
      </c>
      <c r="K581" s="13">
        <f t="shared" ref="K581:K629" si="212">360-H581-93</f>
        <v>261.71666666666664</v>
      </c>
      <c r="L581" s="13">
        <f t="shared" ref="L581:L630" si="213">K581*3.141592654/180</f>
        <v>4.567817541274259</v>
      </c>
      <c r="M581" s="14">
        <f t="shared" ref="M581:M629" si="214">6371*COS(G581)*COS(L581)</f>
        <v>-742.09282589657948</v>
      </c>
      <c r="N581" s="14">
        <f t="shared" ref="N581:N629" si="215">6371*COS(G581)*SIN(L581)</f>
        <v>-5097.2410304314408</v>
      </c>
      <c r="O581" s="14">
        <f t="shared" ref="O581:O629" si="216">6371*SIN(G581)</f>
        <v>3749.2763455684417</v>
      </c>
      <c r="P581" s="14">
        <f t="shared" ref="P581:P629" si="217">INT(M581)</f>
        <v>-743</v>
      </c>
      <c r="Q581" s="14">
        <f t="shared" ref="Q581:Q629" si="218">INT(N581)</f>
        <v>-5098</v>
      </c>
      <c r="R581" s="14">
        <f t="shared" ref="R581:R629" si="219">INT(O581)</f>
        <v>3749</v>
      </c>
      <c r="S581" s="19" t="str">
        <f t="shared" si="184"/>
        <v>-743,-5098,3749</v>
      </c>
    </row>
    <row r="582" spans="1:19" x14ac:dyDescent="0.25">
      <c r="B582" s="16">
        <v>36</v>
      </c>
      <c r="C582" s="16">
        <v>39</v>
      </c>
      <c r="D582" s="16">
        <v>4</v>
      </c>
      <c r="E582" s="16">
        <v>21</v>
      </c>
      <c r="F582" s="6">
        <f t="shared" si="209"/>
        <v>36.65</v>
      </c>
      <c r="G582" s="6">
        <f t="shared" si="210"/>
        <v>0.63966317093944447</v>
      </c>
      <c r="H582" s="6">
        <f t="shared" si="211"/>
        <v>4.3499999999999996</v>
      </c>
      <c r="K582" s="6">
        <f t="shared" si="212"/>
        <v>262.64999999999998</v>
      </c>
      <c r="L582" s="6">
        <f t="shared" si="213"/>
        <v>4.5841072809616659</v>
      </c>
      <c r="M582" s="7">
        <f t="shared" si="214"/>
        <v>-653.90643597619442</v>
      </c>
      <c r="N582" s="7">
        <f t="shared" si="215"/>
        <v>-5069.4336013876673</v>
      </c>
      <c r="O582" s="7">
        <f t="shared" si="216"/>
        <v>3803.0106933994512</v>
      </c>
      <c r="P582" s="7">
        <f t="shared" si="217"/>
        <v>-654</v>
      </c>
      <c r="Q582" s="7">
        <f t="shared" si="218"/>
        <v>-5070</v>
      </c>
      <c r="R582" s="7">
        <f t="shared" si="219"/>
        <v>3803</v>
      </c>
      <c r="S582" s="9" t="str">
        <f t="shared" ref="S582:S630" si="220">CONCATENATE(P582,",",Q582,",",R582)</f>
        <v>-654,-5070,3803</v>
      </c>
    </row>
    <row r="583" spans="1:19" x14ac:dyDescent="0.25">
      <c r="B583" s="16">
        <v>36</v>
      </c>
      <c r="C583" s="16">
        <v>52</v>
      </c>
      <c r="D583" s="16">
        <v>1</v>
      </c>
      <c r="E583" s="16">
        <v>56</v>
      </c>
      <c r="F583" s="6">
        <f t="shared" si="209"/>
        <v>36.866666666666667</v>
      </c>
      <c r="G583" s="6">
        <f t="shared" si="210"/>
        <v>0.64344471765259259</v>
      </c>
      <c r="H583" s="6">
        <f t="shared" si="211"/>
        <v>1.9333333333333333</v>
      </c>
      <c r="K583" s="6">
        <f t="shared" si="212"/>
        <v>265.06666666666666</v>
      </c>
      <c r="L583" s="6">
        <f t="shared" si="213"/>
        <v>4.6262860712237037</v>
      </c>
      <c r="M583" s="7">
        <f t="shared" si="214"/>
        <v>-438.3257948479141</v>
      </c>
      <c r="N583" s="7">
        <f t="shared" si="215"/>
        <v>-5078.1333225640819</v>
      </c>
      <c r="O583" s="7">
        <f t="shared" si="216"/>
        <v>3822.3125795564156</v>
      </c>
      <c r="P583" s="7">
        <f t="shared" si="217"/>
        <v>-439</v>
      </c>
      <c r="Q583" s="7">
        <f t="shared" si="218"/>
        <v>-5079</v>
      </c>
      <c r="R583" s="7">
        <f t="shared" si="219"/>
        <v>3822</v>
      </c>
      <c r="S583" s="9" t="str">
        <f t="shared" si="220"/>
        <v>-439,-5079,3822</v>
      </c>
    </row>
    <row r="584" spans="1:19" x14ac:dyDescent="0.25">
      <c r="B584" s="16">
        <v>41</v>
      </c>
      <c r="C584" s="16">
        <v>4</v>
      </c>
      <c r="D584" s="16">
        <v>-1</v>
      </c>
      <c r="E584" s="16">
        <v>-5</v>
      </c>
      <c r="F584" s="6">
        <f t="shared" si="209"/>
        <v>41.06666666666667</v>
      </c>
      <c r="G584" s="6">
        <f t="shared" si="210"/>
        <v>0.71674854624592599</v>
      </c>
      <c r="H584" s="6">
        <f t="shared" si="211"/>
        <v>-1.0833333333333333</v>
      </c>
      <c r="K584" s="6">
        <f t="shared" si="212"/>
        <v>268.08333333333331</v>
      </c>
      <c r="L584" s="6">
        <f t="shared" si="213"/>
        <v>4.6789368369990738</v>
      </c>
      <c r="M584" s="7">
        <f t="shared" si="214"/>
        <v>-160.65366104759431</v>
      </c>
      <c r="N584" s="7">
        <f t="shared" si="215"/>
        <v>-4800.7007638282294</v>
      </c>
      <c r="O584" s="7">
        <f t="shared" si="216"/>
        <v>4185.3439019238376</v>
      </c>
      <c r="P584" s="7">
        <f t="shared" si="217"/>
        <v>-161</v>
      </c>
      <c r="Q584" s="7">
        <f t="shared" si="218"/>
        <v>-4801</v>
      </c>
      <c r="R584" s="7">
        <f t="shared" si="219"/>
        <v>4185</v>
      </c>
      <c r="S584" s="9" t="str">
        <f t="shared" si="220"/>
        <v>-161,-4801,4185</v>
      </c>
    </row>
    <row r="585" spans="1:19" x14ac:dyDescent="0.25">
      <c r="B585" s="16">
        <v>41</v>
      </c>
      <c r="C585" s="16">
        <v>54</v>
      </c>
      <c r="D585" s="16">
        <v>-3</v>
      </c>
      <c r="E585" s="16">
        <v>-15</v>
      </c>
      <c r="F585" s="6">
        <f t="shared" si="209"/>
        <v>41.9</v>
      </c>
      <c r="G585" s="6">
        <f t="shared" si="210"/>
        <v>0.73129295668111116</v>
      </c>
      <c r="H585" s="6">
        <f t="shared" si="211"/>
        <v>-3.25</v>
      </c>
      <c r="K585" s="6">
        <f t="shared" si="212"/>
        <v>270.25</v>
      </c>
      <c r="L585" s="6">
        <f t="shared" si="213"/>
        <v>4.7167523041305559</v>
      </c>
      <c r="M585" s="7">
        <f t="shared" si="214"/>
        <v>20.690854210429571</v>
      </c>
      <c r="N585" s="7">
        <f t="shared" si="215"/>
        <v>-4741.9637201130408</v>
      </c>
      <c r="O585" s="7">
        <f t="shared" si="216"/>
        <v>4254.7612113588384</v>
      </c>
      <c r="P585" s="7">
        <f t="shared" si="217"/>
        <v>20</v>
      </c>
      <c r="Q585" s="7">
        <f t="shared" si="218"/>
        <v>-4742</v>
      </c>
      <c r="R585" s="7">
        <f t="shared" si="219"/>
        <v>4254</v>
      </c>
      <c r="S585" s="9" t="str">
        <f t="shared" si="220"/>
        <v>20,-4742,4254</v>
      </c>
    </row>
    <row r="586" spans="1:19" x14ac:dyDescent="0.25">
      <c r="B586" s="16">
        <v>42</v>
      </c>
      <c r="C586" s="16">
        <v>58</v>
      </c>
      <c r="D586" s="16">
        <v>-3</v>
      </c>
      <c r="E586" s="16">
        <v>0</v>
      </c>
      <c r="F586" s="6">
        <f t="shared" si="209"/>
        <v>42.966666666666669</v>
      </c>
      <c r="G586" s="6">
        <f t="shared" si="210"/>
        <v>0.74990980203814817</v>
      </c>
      <c r="H586" s="6">
        <f t="shared" si="211"/>
        <v>-3</v>
      </c>
      <c r="K586" s="6">
        <f t="shared" si="212"/>
        <v>270</v>
      </c>
      <c r="L586" s="6">
        <f t="shared" si="213"/>
        <v>4.7123889810000001</v>
      </c>
      <c r="M586" s="7">
        <f t="shared" si="214"/>
        <v>2.8685651486565367E-6</v>
      </c>
      <c r="N586" s="7">
        <f t="shared" si="215"/>
        <v>-4661.9814691736083</v>
      </c>
      <c r="O586" s="7">
        <f t="shared" si="216"/>
        <v>4342.3000565462862</v>
      </c>
      <c r="P586" s="7">
        <f t="shared" si="217"/>
        <v>0</v>
      </c>
      <c r="Q586" s="7">
        <f t="shared" si="218"/>
        <v>-4662</v>
      </c>
      <c r="R586" s="7">
        <f t="shared" si="219"/>
        <v>4342</v>
      </c>
      <c r="S586" s="9" t="str">
        <f t="shared" si="220"/>
        <v>0,-4662,4342</v>
      </c>
    </row>
    <row r="587" spans="1:19" x14ac:dyDescent="0.25">
      <c r="B587" s="16">
        <v>43</v>
      </c>
      <c r="C587" s="16">
        <v>31</v>
      </c>
      <c r="D587" s="16">
        <v>-4</v>
      </c>
      <c r="E587" s="16">
        <v>-10</v>
      </c>
      <c r="F587" s="6">
        <f t="shared" si="209"/>
        <v>43.516666666666666</v>
      </c>
      <c r="G587" s="6">
        <f t="shared" si="210"/>
        <v>0.75950911292537049</v>
      </c>
      <c r="H587" s="6">
        <f t="shared" si="211"/>
        <v>-4.166666666666667</v>
      </c>
      <c r="K587" s="6">
        <f t="shared" si="212"/>
        <v>271.16666666666669</v>
      </c>
      <c r="L587" s="6">
        <f t="shared" si="213"/>
        <v>4.7327511556092592</v>
      </c>
      <c r="M587" s="7">
        <f t="shared" si="214"/>
        <v>94.068463903136873</v>
      </c>
      <c r="N587" s="7">
        <f t="shared" si="215"/>
        <v>-4619.1264771414344</v>
      </c>
      <c r="O587" s="7">
        <f t="shared" si="216"/>
        <v>4386.8511158084521</v>
      </c>
      <c r="P587" s="7">
        <f t="shared" si="217"/>
        <v>94</v>
      </c>
      <c r="Q587" s="7">
        <f t="shared" si="218"/>
        <v>-4620</v>
      </c>
      <c r="R587" s="7">
        <f t="shared" si="219"/>
        <v>4386</v>
      </c>
      <c r="S587" s="9" t="str">
        <f t="shared" si="220"/>
        <v>94,-4620,4386</v>
      </c>
    </row>
    <row r="588" spans="1:19" x14ac:dyDescent="0.25">
      <c r="B588" s="16">
        <v>43</v>
      </c>
      <c r="C588" s="16">
        <v>10</v>
      </c>
      <c r="D588" s="16">
        <v>-6</v>
      </c>
      <c r="E588" s="16">
        <v>-24</v>
      </c>
      <c r="F588" s="6">
        <f t="shared" si="209"/>
        <v>43.166666666666664</v>
      </c>
      <c r="G588" s="6">
        <f t="shared" si="210"/>
        <v>0.75340046054259246</v>
      </c>
      <c r="H588" s="6">
        <f t="shared" si="211"/>
        <v>-6.4</v>
      </c>
      <c r="K588" s="6">
        <f t="shared" si="212"/>
        <v>273.39999999999998</v>
      </c>
      <c r="L588" s="6">
        <f t="shared" si="213"/>
        <v>4.7717301755755548</v>
      </c>
      <c r="M588" s="7">
        <f t="shared" si="214"/>
        <v>275.58459932411279</v>
      </c>
      <c r="N588" s="7">
        <f t="shared" si="215"/>
        <v>-4638.6164508973634</v>
      </c>
      <c r="O588" s="7">
        <f t="shared" si="216"/>
        <v>4358.5469539836004</v>
      </c>
      <c r="P588" s="7">
        <f t="shared" si="217"/>
        <v>275</v>
      </c>
      <c r="Q588" s="7">
        <f t="shared" si="218"/>
        <v>-4639</v>
      </c>
      <c r="R588" s="7">
        <f t="shared" si="219"/>
        <v>4358</v>
      </c>
      <c r="S588" s="9" t="str">
        <f t="shared" si="220"/>
        <v>275,-4639,4358</v>
      </c>
    </row>
    <row r="589" spans="1:19" x14ac:dyDescent="0.25">
      <c r="B589" s="16">
        <v>44</v>
      </c>
      <c r="C589" s="16">
        <v>25</v>
      </c>
      <c r="D589" s="16">
        <v>-8</v>
      </c>
      <c r="E589" s="16">
        <v>-49</v>
      </c>
      <c r="F589" s="6">
        <f t="shared" si="209"/>
        <v>44.416666666666664</v>
      </c>
      <c r="G589" s="6">
        <f t="shared" si="210"/>
        <v>0.77521707619537039</v>
      </c>
      <c r="H589" s="6">
        <f t="shared" si="211"/>
        <v>-8.8166666666666664</v>
      </c>
      <c r="K589" s="6">
        <f t="shared" si="212"/>
        <v>275.81666666666666</v>
      </c>
      <c r="L589" s="6">
        <f t="shared" si="213"/>
        <v>4.8139089658375926</v>
      </c>
      <c r="M589" s="7">
        <f t="shared" si="214"/>
        <v>461.18458016778442</v>
      </c>
      <c r="N589" s="7">
        <f t="shared" si="215"/>
        <v>-4527.1787463645023</v>
      </c>
      <c r="O589" s="7">
        <f t="shared" si="216"/>
        <v>4458.8790498824928</v>
      </c>
      <c r="P589" s="7">
        <f t="shared" si="217"/>
        <v>461</v>
      </c>
      <c r="Q589" s="7">
        <f t="shared" si="218"/>
        <v>-4528</v>
      </c>
      <c r="R589" s="7">
        <f t="shared" si="219"/>
        <v>4458</v>
      </c>
      <c r="S589" s="9" t="str">
        <f t="shared" si="220"/>
        <v>461,-4528,4458</v>
      </c>
    </row>
    <row r="590" spans="1:19" x14ac:dyDescent="0.25">
      <c r="B590" s="16">
        <v>43</v>
      </c>
      <c r="C590" s="16">
        <v>46</v>
      </c>
      <c r="D590" s="16">
        <v>-10</v>
      </c>
      <c r="E590" s="16">
        <v>-9</v>
      </c>
      <c r="F590" s="6">
        <f t="shared" si="209"/>
        <v>43.766666666666666</v>
      </c>
      <c r="G590" s="6">
        <f t="shared" si="210"/>
        <v>0.76387243605592592</v>
      </c>
      <c r="H590" s="6">
        <f t="shared" si="211"/>
        <v>-10.15</v>
      </c>
      <c r="K590" s="6">
        <f t="shared" si="212"/>
        <v>277.14999999999998</v>
      </c>
      <c r="L590" s="6">
        <f t="shared" si="213"/>
        <v>4.8371800225338886</v>
      </c>
      <c r="M590" s="7">
        <f t="shared" si="214"/>
        <v>572.66195843582602</v>
      </c>
      <c r="N590" s="7">
        <f t="shared" si="215"/>
        <v>-4565.1210777810738</v>
      </c>
      <c r="O590" s="7">
        <f t="shared" si="216"/>
        <v>4406.9682125651198</v>
      </c>
      <c r="P590" s="7">
        <f t="shared" si="217"/>
        <v>572</v>
      </c>
      <c r="Q590" s="7">
        <f t="shared" si="218"/>
        <v>-4566</v>
      </c>
      <c r="R590" s="7">
        <f t="shared" si="219"/>
        <v>4406</v>
      </c>
      <c r="S590" s="9" t="str">
        <f t="shared" si="220"/>
        <v>572,-4566,4406</v>
      </c>
    </row>
    <row r="591" spans="1:19" x14ac:dyDescent="0.25">
      <c r="B591" s="16">
        <v>41</v>
      </c>
      <c r="C591" s="16">
        <v>12</v>
      </c>
      <c r="D591" s="16">
        <v>-13</v>
      </c>
      <c r="E591" s="16">
        <v>0</v>
      </c>
      <c r="F591" s="6">
        <f t="shared" si="209"/>
        <v>41.2</v>
      </c>
      <c r="G591" s="6">
        <f t="shared" si="210"/>
        <v>0.71907565191555567</v>
      </c>
      <c r="H591" s="6">
        <f t="shared" si="211"/>
        <v>-13</v>
      </c>
      <c r="K591" s="6">
        <f t="shared" si="212"/>
        <v>280</v>
      </c>
      <c r="L591" s="6">
        <f t="shared" si="213"/>
        <v>4.8869219062222227</v>
      </c>
      <c r="M591" s="7">
        <f t="shared" si="214"/>
        <v>832.40605187503161</v>
      </c>
      <c r="N591" s="7">
        <f t="shared" si="215"/>
        <v>-4720.809290923592</v>
      </c>
      <c r="O591" s="7">
        <f t="shared" si="216"/>
        <v>4196.5105508661973</v>
      </c>
      <c r="P591" s="7">
        <f t="shared" si="217"/>
        <v>832</v>
      </c>
      <c r="Q591" s="7">
        <f t="shared" si="218"/>
        <v>-4721</v>
      </c>
      <c r="R591" s="7">
        <f t="shared" si="219"/>
        <v>4196</v>
      </c>
      <c r="S591" s="9" t="str">
        <f t="shared" si="220"/>
        <v>832,-4721,4196</v>
      </c>
    </row>
    <row r="592" spans="1:19" x14ac:dyDescent="0.25">
      <c r="B592" s="16">
        <v>39</v>
      </c>
      <c r="C592" s="16">
        <v>50</v>
      </c>
      <c r="D592" s="16">
        <v>-15</v>
      </c>
      <c r="E592" s="16">
        <v>-43</v>
      </c>
      <c r="F592" s="6">
        <f t="shared" si="209"/>
        <v>39.833333333333336</v>
      </c>
      <c r="G592" s="6">
        <f t="shared" si="210"/>
        <v>0.69522281880185188</v>
      </c>
      <c r="H592" s="6">
        <f t="shared" si="211"/>
        <v>-15.716666666666667</v>
      </c>
      <c r="K592" s="6">
        <f t="shared" si="212"/>
        <v>282.71666666666664</v>
      </c>
      <c r="L592" s="6">
        <f t="shared" si="213"/>
        <v>4.9343366842409262</v>
      </c>
      <c r="M592" s="7">
        <f t="shared" si="214"/>
        <v>1076.9552520586676</v>
      </c>
      <c r="N592" s="7">
        <f t="shared" si="215"/>
        <v>-4772.3540213715196</v>
      </c>
      <c r="O592" s="7">
        <f t="shared" si="216"/>
        <v>4080.9858465525622</v>
      </c>
      <c r="P592" s="7">
        <f t="shared" si="217"/>
        <v>1076</v>
      </c>
      <c r="Q592" s="7">
        <f t="shared" si="218"/>
        <v>-4773</v>
      </c>
      <c r="R592" s="7">
        <f t="shared" si="219"/>
        <v>4080</v>
      </c>
      <c r="S592" s="9" t="str">
        <f t="shared" si="220"/>
        <v>1076,-4773,4080</v>
      </c>
    </row>
    <row r="593" spans="2:19" x14ac:dyDescent="0.25">
      <c r="B593" s="16">
        <v>38</v>
      </c>
      <c r="C593" s="16">
        <v>45</v>
      </c>
      <c r="D593" s="16">
        <v>-16</v>
      </c>
      <c r="E593" s="16">
        <v>-8</v>
      </c>
      <c r="F593" s="6">
        <f t="shared" si="209"/>
        <v>38.75</v>
      </c>
      <c r="G593" s="6">
        <f t="shared" si="210"/>
        <v>0.67631508523611117</v>
      </c>
      <c r="H593" s="6">
        <f t="shared" si="211"/>
        <v>-16.133333333333333</v>
      </c>
      <c r="K593" s="6">
        <f t="shared" si="212"/>
        <v>283.13333333333333</v>
      </c>
      <c r="L593" s="6">
        <f t="shared" si="213"/>
        <v>4.9416088894585188</v>
      </c>
      <c r="M593" s="7">
        <f t="shared" si="214"/>
        <v>1128.9648943832021</v>
      </c>
      <c r="N593" s="7">
        <f t="shared" si="215"/>
        <v>-4838.6838993381225</v>
      </c>
      <c r="O593" s="7">
        <f t="shared" si="216"/>
        <v>3987.7584417234134</v>
      </c>
      <c r="P593" s="7">
        <f t="shared" si="217"/>
        <v>1128</v>
      </c>
      <c r="Q593" s="7">
        <f t="shared" si="218"/>
        <v>-4839</v>
      </c>
      <c r="R593" s="7">
        <f t="shared" si="219"/>
        <v>3987</v>
      </c>
      <c r="S593" s="9" t="str">
        <f t="shared" si="220"/>
        <v>1128,-4839,3987</v>
      </c>
    </row>
    <row r="594" spans="2:19" x14ac:dyDescent="0.25">
      <c r="B594" s="16">
        <v>38</v>
      </c>
      <c r="C594" s="16">
        <v>8</v>
      </c>
      <c r="D594" s="16">
        <v>-15</v>
      </c>
      <c r="E594" s="16">
        <v>-10</v>
      </c>
      <c r="F594" s="6">
        <f t="shared" si="209"/>
        <v>38.133333333333333</v>
      </c>
      <c r="G594" s="6">
        <f t="shared" si="210"/>
        <v>0.665552221514074</v>
      </c>
      <c r="H594" s="6">
        <f t="shared" si="211"/>
        <v>-15.166666666666666</v>
      </c>
      <c r="K594" s="6">
        <f t="shared" si="212"/>
        <v>282.16666666666669</v>
      </c>
      <c r="L594" s="6">
        <f t="shared" si="213"/>
        <v>4.9247373733537039</v>
      </c>
      <c r="M594" s="7">
        <f t="shared" si="214"/>
        <v>1056.1569227774785</v>
      </c>
      <c r="N594" s="7">
        <f t="shared" si="215"/>
        <v>-4898.7152423853267</v>
      </c>
      <c r="O594" s="7">
        <f t="shared" si="216"/>
        <v>3934.0516682538478</v>
      </c>
      <c r="P594" s="7">
        <f t="shared" si="217"/>
        <v>1056</v>
      </c>
      <c r="Q594" s="7">
        <f t="shared" si="218"/>
        <v>-4899</v>
      </c>
      <c r="R594" s="7">
        <f t="shared" si="219"/>
        <v>3934</v>
      </c>
      <c r="S594" s="9" t="str">
        <f t="shared" si="220"/>
        <v>1056,-4899,3934</v>
      </c>
    </row>
    <row r="595" spans="2:19" x14ac:dyDescent="0.25">
      <c r="B595" s="16">
        <v>37</v>
      </c>
      <c r="C595" s="16">
        <v>55</v>
      </c>
      <c r="D595" s="16">
        <v>-12</v>
      </c>
      <c r="E595" s="16">
        <v>-18</v>
      </c>
      <c r="F595" s="6">
        <f t="shared" si="209"/>
        <v>37.916666666666664</v>
      </c>
      <c r="G595" s="6">
        <f t="shared" si="210"/>
        <v>0.66177067480092588</v>
      </c>
      <c r="H595" s="6">
        <f t="shared" si="211"/>
        <v>-12.3</v>
      </c>
      <c r="K595" s="6">
        <f t="shared" si="212"/>
        <v>279.3</v>
      </c>
      <c r="L595" s="6">
        <f t="shared" si="213"/>
        <v>4.8747046014566671</v>
      </c>
      <c r="M595" s="7">
        <f t="shared" si="214"/>
        <v>812.23956508245624</v>
      </c>
      <c r="N595" s="7">
        <f t="shared" si="215"/>
        <v>-4960.0513726812114</v>
      </c>
      <c r="O595" s="7">
        <f t="shared" si="216"/>
        <v>3915.0732137825844</v>
      </c>
      <c r="P595" s="7">
        <f t="shared" si="217"/>
        <v>812</v>
      </c>
      <c r="Q595" s="7">
        <f t="shared" si="218"/>
        <v>-4961</v>
      </c>
      <c r="R595" s="7">
        <f t="shared" si="219"/>
        <v>3915</v>
      </c>
      <c r="S595" s="9" t="str">
        <f t="shared" si="220"/>
        <v>812,-4961,3915</v>
      </c>
    </row>
    <row r="596" spans="2:19" x14ac:dyDescent="0.25">
      <c r="B596" s="16">
        <v>36</v>
      </c>
      <c r="C596" s="16">
        <v>42</v>
      </c>
      <c r="D596" s="16">
        <v>-14</v>
      </c>
      <c r="E596" s="16">
        <v>-53</v>
      </c>
      <c r="F596" s="6">
        <f t="shared" si="209"/>
        <v>36.700000000000003</v>
      </c>
      <c r="G596" s="6">
        <f t="shared" si="210"/>
        <v>0.6405358355655556</v>
      </c>
      <c r="H596" s="6">
        <f t="shared" si="211"/>
        <v>-14.883333333333333</v>
      </c>
      <c r="K596" s="6">
        <f t="shared" si="212"/>
        <v>281.88333333333333</v>
      </c>
      <c r="L596" s="6">
        <f t="shared" si="213"/>
        <v>4.9197922738057409</v>
      </c>
      <c r="M596" s="7">
        <f t="shared" si="214"/>
        <v>1051.8602058238823</v>
      </c>
      <c r="N596" s="7">
        <f t="shared" si="215"/>
        <v>-4998.6402890759036</v>
      </c>
      <c r="O596" s="7">
        <f t="shared" si="216"/>
        <v>3807.4698118082706</v>
      </c>
      <c r="P596" s="7">
        <f t="shared" si="217"/>
        <v>1051</v>
      </c>
      <c r="Q596" s="7">
        <f t="shared" si="218"/>
        <v>-4999</v>
      </c>
      <c r="R596" s="7">
        <f t="shared" si="219"/>
        <v>3807</v>
      </c>
      <c r="S596" s="9" t="str">
        <f t="shared" si="220"/>
        <v>1051,-4999,3807</v>
      </c>
    </row>
    <row r="597" spans="2:19" x14ac:dyDescent="0.25">
      <c r="B597" s="16">
        <v>39</v>
      </c>
      <c r="C597" s="16">
        <v>13</v>
      </c>
      <c r="D597" s="16">
        <v>-17</v>
      </c>
      <c r="E597" s="16">
        <v>-12</v>
      </c>
      <c r="F597" s="6">
        <f t="shared" si="209"/>
        <v>39.216666666666669</v>
      </c>
      <c r="G597" s="6">
        <f t="shared" si="210"/>
        <v>0.68445995507981483</v>
      </c>
      <c r="H597" s="6">
        <f t="shared" si="211"/>
        <v>-17.2</v>
      </c>
      <c r="K597" s="6">
        <f t="shared" si="212"/>
        <v>284.2</v>
      </c>
      <c r="L597" s="6">
        <f t="shared" si="213"/>
        <v>4.9602257348155554</v>
      </c>
      <c r="M597" s="7">
        <f t="shared" si="214"/>
        <v>1210.8372158321874</v>
      </c>
      <c r="N597" s="7">
        <f t="shared" si="215"/>
        <v>-4785.182072550966</v>
      </c>
      <c r="O597" s="7">
        <f t="shared" si="216"/>
        <v>4028.0946822651281</v>
      </c>
      <c r="P597" s="7">
        <f t="shared" si="217"/>
        <v>1210</v>
      </c>
      <c r="Q597" s="7">
        <f t="shared" si="218"/>
        <v>-4786</v>
      </c>
      <c r="R597" s="7">
        <f t="shared" si="219"/>
        <v>4028</v>
      </c>
      <c r="S597" s="9" t="str">
        <f t="shared" si="220"/>
        <v>1210,-4786,4028</v>
      </c>
    </row>
    <row r="598" spans="2:19" x14ac:dyDescent="0.25">
      <c r="B598" s="16">
        <v>39</v>
      </c>
      <c r="C598" s="16">
        <v>47</v>
      </c>
      <c r="D598" s="16">
        <v>-16</v>
      </c>
      <c r="E598" s="16">
        <v>-30</v>
      </c>
      <c r="F598" s="6">
        <f t="shared" si="209"/>
        <v>39.783333333333331</v>
      </c>
      <c r="G598" s="6">
        <f t="shared" si="210"/>
        <v>0.69435015417574075</v>
      </c>
      <c r="H598" s="6">
        <f t="shared" si="211"/>
        <v>-16.5</v>
      </c>
      <c r="K598" s="6">
        <f t="shared" si="212"/>
        <v>283.5</v>
      </c>
      <c r="L598" s="6">
        <f t="shared" si="213"/>
        <v>4.9480084300499998</v>
      </c>
      <c r="M598" s="7">
        <f t="shared" si="214"/>
        <v>1142.929923164311</v>
      </c>
      <c r="N598" s="7">
        <f t="shared" si="215"/>
        <v>-4760.6457326359805</v>
      </c>
      <c r="O598" s="7">
        <f t="shared" si="216"/>
        <v>4076.7149028440103</v>
      </c>
      <c r="P598" s="7">
        <f t="shared" si="217"/>
        <v>1142</v>
      </c>
      <c r="Q598" s="7">
        <f t="shared" si="218"/>
        <v>-4761</v>
      </c>
      <c r="R598" s="7">
        <f t="shared" si="219"/>
        <v>4076</v>
      </c>
      <c r="S598" s="9" t="str">
        <f t="shared" si="220"/>
        <v>1142,-4761,4076</v>
      </c>
    </row>
    <row r="599" spans="2:19" x14ac:dyDescent="0.25">
      <c r="B599" s="16">
        <v>40</v>
      </c>
      <c r="C599" s="16">
        <v>30</v>
      </c>
      <c r="D599" s="16">
        <v>-17</v>
      </c>
      <c r="E599" s="16">
        <v>-3</v>
      </c>
      <c r="F599" s="6">
        <f t="shared" si="209"/>
        <v>40.5</v>
      </c>
      <c r="G599" s="6">
        <f t="shared" si="210"/>
        <v>0.70685834714999995</v>
      </c>
      <c r="H599" s="6">
        <f t="shared" si="211"/>
        <v>-17.05</v>
      </c>
      <c r="K599" s="6">
        <f t="shared" si="212"/>
        <v>284.05</v>
      </c>
      <c r="L599" s="6">
        <f t="shared" si="213"/>
        <v>4.957607740937223</v>
      </c>
      <c r="M599" s="7">
        <f t="shared" si="214"/>
        <v>1176.1034908077174</v>
      </c>
      <c r="N599" s="7">
        <f t="shared" si="215"/>
        <v>-4699.6181188703786</v>
      </c>
      <c r="O599" s="7">
        <f t="shared" si="216"/>
        <v>4137.6335163587346</v>
      </c>
      <c r="P599" s="7">
        <f t="shared" si="217"/>
        <v>1176</v>
      </c>
      <c r="Q599" s="7">
        <f t="shared" si="218"/>
        <v>-4700</v>
      </c>
      <c r="R599" s="7">
        <f t="shared" si="219"/>
        <v>4137</v>
      </c>
      <c r="S599" s="9" t="str">
        <f t="shared" si="220"/>
        <v>1176,-4700,4137</v>
      </c>
    </row>
    <row r="600" spans="2:19" x14ac:dyDescent="0.25">
      <c r="B600" s="16">
        <v>39</v>
      </c>
      <c r="C600" s="16">
        <v>51</v>
      </c>
      <c r="D600" s="16">
        <v>-18</v>
      </c>
      <c r="E600" s="16">
        <v>-21</v>
      </c>
      <c r="F600" s="6">
        <f t="shared" si="209"/>
        <v>39.85</v>
      </c>
      <c r="G600" s="6">
        <f t="shared" si="210"/>
        <v>0.69551370701055559</v>
      </c>
      <c r="H600" s="6">
        <f t="shared" si="211"/>
        <v>-18.350000000000001</v>
      </c>
      <c r="K600" s="6">
        <f t="shared" si="212"/>
        <v>285.35000000000002</v>
      </c>
      <c r="L600" s="6">
        <f t="shared" si="213"/>
        <v>4.9802970212161117</v>
      </c>
      <c r="M600" s="7">
        <f t="shared" si="214"/>
        <v>1294.7654841830499</v>
      </c>
      <c r="N600" s="7">
        <f t="shared" si="215"/>
        <v>-4716.6896970364905</v>
      </c>
      <c r="O600" s="7">
        <f t="shared" si="216"/>
        <v>4082.4088039830176</v>
      </c>
      <c r="P600" s="7">
        <f t="shared" si="217"/>
        <v>1294</v>
      </c>
      <c r="Q600" s="7">
        <f t="shared" si="218"/>
        <v>-4717</v>
      </c>
      <c r="R600" s="7">
        <f t="shared" si="219"/>
        <v>4082</v>
      </c>
      <c r="S600" s="9" t="str">
        <f t="shared" si="220"/>
        <v>1294,-4717,4082</v>
      </c>
    </row>
    <row r="601" spans="2:19" x14ac:dyDescent="0.25">
      <c r="B601" s="16">
        <v>40</v>
      </c>
      <c r="C601" s="16">
        <v>8</v>
      </c>
      <c r="D601" s="16">
        <v>-18</v>
      </c>
      <c r="E601" s="16">
        <v>-38</v>
      </c>
      <c r="F601" s="6">
        <f t="shared" si="209"/>
        <v>40.133333333333333</v>
      </c>
      <c r="G601" s="6">
        <f t="shared" si="210"/>
        <v>0.70045880655851844</v>
      </c>
      <c r="H601" s="6">
        <f t="shared" si="211"/>
        <v>-18.633333333333333</v>
      </c>
      <c r="K601" s="6">
        <f t="shared" si="212"/>
        <v>285.63333333333333</v>
      </c>
      <c r="L601" s="6">
        <f t="shared" si="213"/>
        <v>4.9852421207640738</v>
      </c>
      <c r="M601" s="7">
        <f t="shared" si="214"/>
        <v>1312.6177216788999</v>
      </c>
      <c r="N601" s="7">
        <f t="shared" si="215"/>
        <v>-4690.7307102731756</v>
      </c>
      <c r="O601" s="7">
        <f t="shared" si="216"/>
        <v>4106.5461303185921</v>
      </c>
      <c r="P601" s="7">
        <f t="shared" si="217"/>
        <v>1312</v>
      </c>
      <c r="Q601" s="7">
        <f t="shared" si="218"/>
        <v>-4691</v>
      </c>
      <c r="R601" s="7">
        <f t="shared" si="219"/>
        <v>4106</v>
      </c>
      <c r="S601" s="9" t="str">
        <f t="shared" si="220"/>
        <v>1312,-4691,4106</v>
      </c>
    </row>
    <row r="602" spans="2:19" x14ac:dyDescent="0.25">
      <c r="B602" s="16">
        <v>42</v>
      </c>
      <c r="C602" s="16">
        <v>28</v>
      </c>
      <c r="D602" s="16">
        <v>-14</v>
      </c>
      <c r="E602" s="16">
        <v>-10</v>
      </c>
      <c r="F602" s="6">
        <f t="shared" si="209"/>
        <v>42.466666666666669</v>
      </c>
      <c r="G602" s="6">
        <f t="shared" si="210"/>
        <v>0.74118315577703708</v>
      </c>
      <c r="H602" s="6">
        <f t="shared" si="211"/>
        <v>-14.166666666666666</v>
      </c>
      <c r="K602" s="6">
        <f t="shared" si="212"/>
        <v>281.16666666666669</v>
      </c>
      <c r="L602" s="6">
        <f t="shared" si="213"/>
        <v>4.9072840808314826</v>
      </c>
      <c r="M602" s="7">
        <f t="shared" si="214"/>
        <v>910.1603823141329</v>
      </c>
      <c r="N602" s="7">
        <f t="shared" si="215"/>
        <v>-4610.7224774056804</v>
      </c>
      <c r="O602" s="7">
        <f t="shared" si="216"/>
        <v>4301.4517682768255</v>
      </c>
      <c r="P602" s="7">
        <f t="shared" si="217"/>
        <v>910</v>
      </c>
      <c r="Q602" s="7">
        <f t="shared" si="218"/>
        <v>-4611</v>
      </c>
      <c r="R602" s="7">
        <f t="shared" si="219"/>
        <v>4301</v>
      </c>
      <c r="S602" s="9" t="str">
        <f t="shared" si="220"/>
        <v>910,-4611,4301</v>
      </c>
    </row>
    <row r="603" spans="2:19" x14ac:dyDescent="0.25">
      <c r="B603" s="16">
        <v>45</v>
      </c>
      <c r="C603" s="16">
        <v>17</v>
      </c>
      <c r="D603" s="16">
        <v>-12</v>
      </c>
      <c r="E603" s="16">
        <v>-18</v>
      </c>
      <c r="F603" s="6">
        <f t="shared" si="209"/>
        <v>45.283333333333331</v>
      </c>
      <c r="G603" s="6">
        <f t="shared" si="210"/>
        <v>0.79034326304796299</v>
      </c>
      <c r="H603" s="6">
        <f t="shared" si="211"/>
        <v>-12.3</v>
      </c>
      <c r="K603" s="6">
        <f t="shared" si="212"/>
        <v>279.3</v>
      </c>
      <c r="L603" s="6">
        <f t="shared" si="213"/>
        <v>4.8747046014566671</v>
      </c>
      <c r="M603" s="7">
        <f t="shared" si="214"/>
        <v>724.41252302908674</v>
      </c>
      <c r="N603" s="7">
        <f t="shared" si="215"/>
        <v>-4423.7235954802536</v>
      </c>
      <c r="O603" s="7">
        <f t="shared" si="216"/>
        <v>4527.199691560987</v>
      </c>
      <c r="P603" s="7">
        <f t="shared" si="217"/>
        <v>724</v>
      </c>
      <c r="Q603" s="7">
        <f t="shared" si="218"/>
        <v>-4424</v>
      </c>
      <c r="R603" s="7">
        <f t="shared" si="219"/>
        <v>4527</v>
      </c>
      <c r="S603" s="9" t="str">
        <f t="shared" si="220"/>
        <v>724,-4424,4527</v>
      </c>
    </row>
    <row r="604" spans="2:19" x14ac:dyDescent="0.25">
      <c r="B604" s="16">
        <v>45</v>
      </c>
      <c r="C604" s="16">
        <v>38</v>
      </c>
      <c r="D604" s="16">
        <v>-13</v>
      </c>
      <c r="E604" s="16">
        <v>-34</v>
      </c>
      <c r="F604" s="6">
        <f t="shared" si="209"/>
        <v>45.633333333333333</v>
      </c>
      <c r="G604" s="6">
        <f t="shared" si="210"/>
        <v>0.79645191543074079</v>
      </c>
      <c r="H604" s="6">
        <f t="shared" si="211"/>
        <v>-13.566666666666666</v>
      </c>
      <c r="K604" s="6">
        <f t="shared" si="212"/>
        <v>280.56666666666666</v>
      </c>
      <c r="L604" s="6">
        <f t="shared" si="213"/>
        <v>4.8968121053181477</v>
      </c>
      <c r="M604" s="7">
        <f t="shared" si="214"/>
        <v>816.93834405934433</v>
      </c>
      <c r="N604" s="7">
        <f t="shared" si="215"/>
        <v>-4379.3607937110573</v>
      </c>
      <c r="O604" s="7">
        <f t="shared" si="216"/>
        <v>4554.4979723908136</v>
      </c>
      <c r="P604" s="7">
        <f t="shared" si="217"/>
        <v>816</v>
      </c>
      <c r="Q604" s="7">
        <f t="shared" si="218"/>
        <v>-4380</v>
      </c>
      <c r="R604" s="7">
        <f t="shared" si="219"/>
        <v>4554</v>
      </c>
      <c r="S604" s="9" t="str">
        <f t="shared" si="220"/>
        <v>816,-4380,4554</v>
      </c>
    </row>
    <row r="605" spans="2:19" x14ac:dyDescent="0.25">
      <c r="B605" s="16">
        <v>43</v>
      </c>
      <c r="C605" s="16">
        <v>27</v>
      </c>
      <c r="D605" s="16">
        <v>-16</v>
      </c>
      <c r="E605" s="16">
        <v>-1</v>
      </c>
      <c r="F605" s="6">
        <f t="shared" si="209"/>
        <v>43.45</v>
      </c>
      <c r="G605" s="6">
        <f t="shared" si="210"/>
        <v>0.75834556009055565</v>
      </c>
      <c r="H605" s="6">
        <f t="shared" si="211"/>
        <v>-16.016666666666666</v>
      </c>
      <c r="K605" s="6">
        <f t="shared" si="212"/>
        <v>283.01666666666665</v>
      </c>
      <c r="L605" s="6">
        <f t="shared" si="213"/>
        <v>4.9395726719975928</v>
      </c>
      <c r="M605" s="7">
        <f t="shared" si="214"/>
        <v>1041.7512278562526</v>
      </c>
      <c r="N605" s="7">
        <f t="shared" si="215"/>
        <v>-4506.3393877542985</v>
      </c>
      <c r="O605" s="7">
        <f t="shared" si="216"/>
        <v>4381.4724353388556</v>
      </c>
      <c r="P605" s="7">
        <f t="shared" si="217"/>
        <v>1041</v>
      </c>
      <c r="Q605" s="7">
        <f t="shared" si="218"/>
        <v>-4507</v>
      </c>
      <c r="R605" s="7">
        <f t="shared" si="219"/>
        <v>4381</v>
      </c>
      <c r="S605" s="9" t="str">
        <f t="shared" si="220"/>
        <v>1041,-4507,4381</v>
      </c>
    </row>
    <row r="606" spans="2:19" x14ac:dyDescent="0.25">
      <c r="B606" s="16">
        <v>41</v>
      </c>
      <c r="C606" s="16">
        <v>47</v>
      </c>
      <c r="D606" s="16">
        <v>-19</v>
      </c>
      <c r="E606" s="16">
        <v>-33</v>
      </c>
      <c r="F606" s="6">
        <f t="shared" si="209"/>
        <v>41.783333333333331</v>
      </c>
      <c r="G606" s="6">
        <f t="shared" si="210"/>
        <v>0.72925673922018519</v>
      </c>
      <c r="H606" s="6">
        <f t="shared" si="211"/>
        <v>-19.55</v>
      </c>
      <c r="K606" s="6">
        <f t="shared" si="212"/>
        <v>286.55</v>
      </c>
      <c r="L606" s="6">
        <f t="shared" si="213"/>
        <v>5.001240972242778</v>
      </c>
      <c r="M606" s="7">
        <f t="shared" si="214"/>
        <v>1353.2355896246015</v>
      </c>
      <c r="N606" s="7">
        <f t="shared" si="215"/>
        <v>-4553.849908326456</v>
      </c>
      <c r="O606" s="7">
        <f t="shared" si="216"/>
        <v>4245.09663628621</v>
      </c>
      <c r="P606" s="7">
        <f t="shared" si="217"/>
        <v>1353</v>
      </c>
      <c r="Q606" s="7">
        <f t="shared" si="218"/>
        <v>-4554</v>
      </c>
      <c r="R606" s="7">
        <f t="shared" si="219"/>
        <v>4245</v>
      </c>
      <c r="S606" s="9" t="str">
        <f t="shared" si="220"/>
        <v>1353,-4554,4245</v>
      </c>
    </row>
    <row r="607" spans="2:19" x14ac:dyDescent="0.25">
      <c r="B607" s="16">
        <v>40</v>
      </c>
      <c r="C607" s="16">
        <v>28</v>
      </c>
      <c r="D607" s="16">
        <v>-19</v>
      </c>
      <c r="E607" s="16">
        <v>-17</v>
      </c>
      <c r="F607" s="6">
        <f t="shared" si="209"/>
        <v>40.466666666666669</v>
      </c>
      <c r="G607" s="6">
        <f t="shared" si="210"/>
        <v>0.70627657073259265</v>
      </c>
      <c r="H607" s="6">
        <f t="shared" si="211"/>
        <v>-19.283333333333335</v>
      </c>
      <c r="K607" s="6">
        <f t="shared" si="212"/>
        <v>286.28333333333336</v>
      </c>
      <c r="L607" s="6">
        <f t="shared" si="213"/>
        <v>4.9965867609035195</v>
      </c>
      <c r="M607" s="7">
        <f t="shared" si="214"/>
        <v>1359.0249760585145</v>
      </c>
      <c r="N607" s="7">
        <f t="shared" si="215"/>
        <v>-4652.5264331967792</v>
      </c>
      <c r="O607" s="7">
        <f t="shared" si="216"/>
        <v>4134.8143734458517</v>
      </c>
      <c r="P607" s="7">
        <f t="shared" si="217"/>
        <v>1359</v>
      </c>
      <c r="Q607" s="7">
        <f t="shared" si="218"/>
        <v>-4653</v>
      </c>
      <c r="R607" s="7">
        <f t="shared" si="219"/>
        <v>4134</v>
      </c>
      <c r="S607" s="9" t="str">
        <f t="shared" si="220"/>
        <v>1359,-4653,4134</v>
      </c>
    </row>
    <row r="608" spans="2:19" x14ac:dyDescent="0.25">
      <c r="B608" s="16">
        <v>36</v>
      </c>
      <c r="C608" s="16">
        <v>31</v>
      </c>
      <c r="D608" s="16">
        <v>-22</v>
      </c>
      <c r="E608" s="16">
        <v>-22</v>
      </c>
      <c r="F608" s="6">
        <f t="shared" si="209"/>
        <v>36.516666666666666</v>
      </c>
      <c r="G608" s="6">
        <f t="shared" si="210"/>
        <v>0.6373360652698149</v>
      </c>
      <c r="H608" s="6">
        <f t="shared" si="211"/>
        <v>-22.366666666666667</v>
      </c>
      <c r="K608" s="6">
        <f t="shared" si="212"/>
        <v>289.36666666666667</v>
      </c>
      <c r="L608" s="6">
        <f t="shared" si="213"/>
        <v>5.050401079513704</v>
      </c>
      <c r="M608" s="7">
        <f t="shared" si="214"/>
        <v>1697.9445032744079</v>
      </c>
      <c r="N608" s="7">
        <f t="shared" si="215"/>
        <v>-4830.5428357022956</v>
      </c>
      <c r="O608" s="7">
        <f t="shared" si="216"/>
        <v>3791.1055612110631</v>
      </c>
      <c r="P608" s="7">
        <f t="shared" si="217"/>
        <v>1697</v>
      </c>
      <c r="Q608" s="7">
        <f t="shared" si="218"/>
        <v>-4831</v>
      </c>
      <c r="R608" s="7">
        <f t="shared" si="219"/>
        <v>3791</v>
      </c>
      <c r="S608" s="9" t="str">
        <f t="shared" si="220"/>
        <v>1697,-4831,3791</v>
      </c>
    </row>
    <row r="609" spans="2:19" x14ac:dyDescent="0.25">
      <c r="B609" s="16">
        <v>38</v>
      </c>
      <c r="C609" s="16">
        <v>25</v>
      </c>
      <c r="D609" s="16">
        <v>-24</v>
      </c>
      <c r="E609" s="16">
        <v>-25</v>
      </c>
      <c r="F609" s="6">
        <f t="shared" si="209"/>
        <v>38.416666666666664</v>
      </c>
      <c r="G609" s="6">
        <f t="shared" si="210"/>
        <v>0.67049732106203708</v>
      </c>
      <c r="H609" s="6">
        <f t="shared" si="211"/>
        <v>-24.416666666666668</v>
      </c>
      <c r="K609" s="6">
        <f t="shared" si="212"/>
        <v>291.41666666666669</v>
      </c>
      <c r="L609" s="6">
        <f t="shared" si="213"/>
        <v>5.08618032918426</v>
      </c>
      <c r="M609" s="7">
        <f t="shared" si="214"/>
        <v>1822.7290743170688</v>
      </c>
      <c r="N609" s="7">
        <f t="shared" si="215"/>
        <v>-4647.0768512758696</v>
      </c>
      <c r="O609" s="7">
        <f t="shared" si="216"/>
        <v>3958.7847200845849</v>
      </c>
      <c r="P609" s="7">
        <f t="shared" si="217"/>
        <v>1822</v>
      </c>
      <c r="Q609" s="7">
        <f t="shared" si="218"/>
        <v>-4648</v>
      </c>
      <c r="R609" s="7">
        <f t="shared" si="219"/>
        <v>3958</v>
      </c>
      <c r="S609" s="9" t="str">
        <f t="shared" si="220"/>
        <v>1822,-4648,3958</v>
      </c>
    </row>
    <row r="610" spans="2:19" x14ac:dyDescent="0.25">
      <c r="B610" s="16">
        <v>40</v>
      </c>
      <c r="C610" s="16">
        <v>16</v>
      </c>
      <c r="D610" s="16">
        <v>-22</v>
      </c>
      <c r="E610" s="16">
        <v>-43</v>
      </c>
      <c r="F610" s="6">
        <f t="shared" si="209"/>
        <v>40.266666666666666</v>
      </c>
      <c r="G610" s="6">
        <f t="shared" si="210"/>
        <v>0.70278591222814812</v>
      </c>
      <c r="H610" s="6">
        <f t="shared" si="211"/>
        <v>-22.716666666666665</v>
      </c>
      <c r="K610" s="6">
        <f t="shared" si="212"/>
        <v>289.71666666666664</v>
      </c>
      <c r="L610" s="6">
        <f t="shared" si="213"/>
        <v>5.0565097318964813</v>
      </c>
      <c r="M610" s="7">
        <f t="shared" si="214"/>
        <v>1640.0714799731104</v>
      </c>
      <c r="N610" s="7">
        <f t="shared" si="215"/>
        <v>-4576.3470021620269</v>
      </c>
      <c r="O610" s="7">
        <f t="shared" si="216"/>
        <v>4117.8701602140691</v>
      </c>
      <c r="P610" s="7">
        <f t="shared" si="217"/>
        <v>1640</v>
      </c>
      <c r="Q610" s="7">
        <f t="shared" si="218"/>
        <v>-4577</v>
      </c>
      <c r="R610" s="7">
        <f t="shared" si="219"/>
        <v>4117</v>
      </c>
      <c r="S610" s="9" t="str">
        <f t="shared" si="220"/>
        <v>1640,-4577,4117</v>
      </c>
    </row>
    <row r="611" spans="2:19" x14ac:dyDescent="0.25">
      <c r="B611" s="16">
        <v>40</v>
      </c>
      <c r="C611" s="16">
        <v>32</v>
      </c>
      <c r="D611" s="16">
        <v>-26</v>
      </c>
      <c r="E611" s="16">
        <v>-18</v>
      </c>
      <c r="F611" s="6">
        <f t="shared" si="209"/>
        <v>40.533333333333331</v>
      </c>
      <c r="G611" s="6">
        <f t="shared" si="210"/>
        <v>0.70744012356740738</v>
      </c>
      <c r="H611" s="6">
        <f t="shared" si="211"/>
        <v>-26.3</v>
      </c>
      <c r="K611" s="6">
        <f t="shared" si="212"/>
        <v>293.3</v>
      </c>
      <c r="L611" s="6">
        <f t="shared" si="213"/>
        <v>5.1190506967677782</v>
      </c>
      <c r="M611" s="7">
        <f t="shared" si="214"/>
        <v>1915.2860734938095</v>
      </c>
      <c r="N611" s="7">
        <f t="shared" si="215"/>
        <v>-4447.2444985533548</v>
      </c>
      <c r="O611" s="7">
        <f t="shared" si="216"/>
        <v>4140.4512588324942</v>
      </c>
      <c r="P611" s="7">
        <f t="shared" si="217"/>
        <v>1915</v>
      </c>
      <c r="Q611" s="7">
        <f t="shared" si="218"/>
        <v>-4448</v>
      </c>
      <c r="R611" s="7">
        <f t="shared" si="219"/>
        <v>4140</v>
      </c>
      <c r="S611" s="9" t="str">
        <f t="shared" si="220"/>
        <v>1915,-4448,4140</v>
      </c>
    </row>
    <row r="612" spans="2:19" x14ac:dyDescent="0.25">
      <c r="B612" s="16">
        <v>36</v>
      </c>
      <c r="C612" s="16">
        <v>42</v>
      </c>
      <c r="D612" s="16">
        <v>-28</v>
      </c>
      <c r="E612" s="16">
        <v>-4</v>
      </c>
      <c r="F612" s="6">
        <f t="shared" si="209"/>
        <v>36.700000000000003</v>
      </c>
      <c r="G612" s="6">
        <f t="shared" si="210"/>
        <v>0.6405358355655556</v>
      </c>
      <c r="H612" s="6">
        <f t="shared" si="211"/>
        <v>-28.066666666666666</v>
      </c>
      <c r="K612" s="6">
        <f t="shared" si="212"/>
        <v>295.06666666666666</v>
      </c>
      <c r="L612" s="6">
        <f t="shared" si="213"/>
        <v>5.1498848468903704</v>
      </c>
      <c r="M612" s="7">
        <f t="shared" si="214"/>
        <v>2164.166914408303</v>
      </c>
      <c r="N612" s="7">
        <f t="shared" si="215"/>
        <v>-4627.0072615837926</v>
      </c>
      <c r="O612" s="7">
        <f t="shared" si="216"/>
        <v>3807.4698118082706</v>
      </c>
      <c r="P612" s="7">
        <f t="shared" si="217"/>
        <v>2164</v>
      </c>
      <c r="Q612" s="7">
        <f t="shared" si="218"/>
        <v>-4628</v>
      </c>
      <c r="R612" s="7">
        <f t="shared" si="219"/>
        <v>3807</v>
      </c>
      <c r="S612" s="9" t="str">
        <f t="shared" si="220"/>
        <v>2164,-4628,3807</v>
      </c>
    </row>
    <row r="613" spans="2:19" x14ac:dyDescent="0.25">
      <c r="B613" s="16">
        <v>36</v>
      </c>
      <c r="C613" s="16">
        <v>33</v>
      </c>
      <c r="D613" s="16">
        <v>-35</v>
      </c>
      <c r="E613" s="16">
        <v>-50</v>
      </c>
      <c r="F613" s="6">
        <f t="shared" si="209"/>
        <v>36.549999999999997</v>
      </c>
      <c r="G613" s="6">
        <f t="shared" si="210"/>
        <v>0.63791784168722221</v>
      </c>
      <c r="H613" s="6">
        <f t="shared" si="211"/>
        <v>-35.833333333333336</v>
      </c>
      <c r="K613" s="6">
        <f t="shared" si="212"/>
        <v>302.83333333333331</v>
      </c>
      <c r="L613" s="6">
        <f t="shared" si="213"/>
        <v>5.2854387521462964</v>
      </c>
      <c r="M613" s="7">
        <f t="shared" si="214"/>
        <v>2774.9991505112407</v>
      </c>
      <c r="N613" s="7">
        <f t="shared" si="215"/>
        <v>-4300.4591672819979</v>
      </c>
      <c r="O613" s="7">
        <f t="shared" si="216"/>
        <v>3794.0837715055941</v>
      </c>
      <c r="P613" s="7">
        <f t="shared" si="217"/>
        <v>2774</v>
      </c>
      <c r="Q613" s="7">
        <f t="shared" si="218"/>
        <v>-4301</v>
      </c>
      <c r="R613" s="7">
        <f t="shared" si="219"/>
        <v>3794</v>
      </c>
      <c r="S613" s="9" t="str">
        <f t="shared" si="220"/>
        <v>2774,-4301,3794</v>
      </c>
    </row>
    <row r="614" spans="2:19" x14ac:dyDescent="0.25">
      <c r="B614" s="16">
        <v>31</v>
      </c>
      <c r="C614" s="16">
        <v>18</v>
      </c>
      <c r="D614" s="16">
        <v>-34</v>
      </c>
      <c r="E614" s="16">
        <v>-20</v>
      </c>
      <c r="F614" s="6">
        <f t="shared" si="209"/>
        <v>31.3</v>
      </c>
      <c r="G614" s="6">
        <f t="shared" si="210"/>
        <v>0.54628805594555563</v>
      </c>
      <c r="H614" s="6">
        <f t="shared" si="211"/>
        <v>-34.333333333333336</v>
      </c>
      <c r="K614" s="6">
        <f t="shared" si="212"/>
        <v>301.33333333333331</v>
      </c>
      <c r="L614" s="6">
        <f t="shared" si="213"/>
        <v>5.2592588133629627</v>
      </c>
      <c r="M614" s="7">
        <f t="shared" si="214"/>
        <v>2830.8415471248122</v>
      </c>
      <c r="N614" s="7">
        <f t="shared" si="215"/>
        <v>-4649.8202824225827</v>
      </c>
      <c r="O614" s="7">
        <f t="shared" si="216"/>
        <v>3309.8562621726596</v>
      </c>
      <c r="P614" s="7">
        <f t="shared" si="217"/>
        <v>2830</v>
      </c>
      <c r="Q614" s="7">
        <f t="shared" si="218"/>
        <v>-4650</v>
      </c>
      <c r="R614" s="7">
        <f t="shared" si="219"/>
        <v>3309</v>
      </c>
      <c r="S614" s="9" t="str">
        <f t="shared" si="220"/>
        <v>2830,-4650,3309</v>
      </c>
    </row>
    <row r="615" spans="2:19" x14ac:dyDescent="0.25">
      <c r="B615" s="16">
        <v>31</v>
      </c>
      <c r="C615" s="16">
        <v>2</v>
      </c>
      <c r="D615" s="16">
        <v>-32</v>
      </c>
      <c r="E615" s="16">
        <v>-36</v>
      </c>
      <c r="F615" s="6">
        <f t="shared" si="209"/>
        <v>31.033333333333335</v>
      </c>
      <c r="G615" s="6">
        <f t="shared" si="210"/>
        <v>0.54163384460629638</v>
      </c>
      <c r="H615" s="6">
        <f t="shared" si="211"/>
        <v>-32.6</v>
      </c>
      <c r="K615" s="6">
        <f t="shared" si="212"/>
        <v>299.60000000000002</v>
      </c>
      <c r="L615" s="6">
        <f t="shared" si="213"/>
        <v>5.2290064396577787</v>
      </c>
      <c r="M615" s="7">
        <f t="shared" si="214"/>
        <v>2696.4795097249207</v>
      </c>
      <c r="N615" s="7">
        <f t="shared" si="215"/>
        <v>-4746.6623424872705</v>
      </c>
      <c r="O615" s="7">
        <f t="shared" si="216"/>
        <v>3284.48410866104</v>
      </c>
      <c r="P615" s="7">
        <f t="shared" si="217"/>
        <v>2696</v>
      </c>
      <c r="Q615" s="7">
        <f t="shared" si="218"/>
        <v>-4747</v>
      </c>
      <c r="R615" s="7">
        <f t="shared" si="219"/>
        <v>3284</v>
      </c>
      <c r="S615" s="9" t="str">
        <f t="shared" si="220"/>
        <v>2696,-4747,3284</v>
      </c>
    </row>
    <row r="616" spans="2:19" x14ac:dyDescent="0.25">
      <c r="B616" s="16">
        <v>31</v>
      </c>
      <c r="C616" s="16">
        <v>36</v>
      </c>
      <c r="D616" s="16">
        <v>-31</v>
      </c>
      <c r="E616" s="16">
        <v>-4</v>
      </c>
      <c r="F616" s="6">
        <f t="shared" si="209"/>
        <v>31.6</v>
      </c>
      <c r="G616" s="6">
        <f t="shared" si="210"/>
        <v>0.5515240437022223</v>
      </c>
      <c r="H616" s="6">
        <f t="shared" si="211"/>
        <v>-31.066666666666666</v>
      </c>
      <c r="K616" s="6">
        <f t="shared" si="212"/>
        <v>298.06666666666666</v>
      </c>
      <c r="L616" s="6">
        <f t="shared" si="213"/>
        <v>5.2022447244570369</v>
      </c>
      <c r="M616" s="7">
        <f t="shared" si="214"/>
        <v>2553.0911672333914</v>
      </c>
      <c r="N616" s="7">
        <f t="shared" si="215"/>
        <v>-4788.2172825550879</v>
      </c>
      <c r="O616" s="7">
        <f t="shared" si="216"/>
        <v>3338.3142073261479</v>
      </c>
      <c r="P616" s="7">
        <f t="shared" si="217"/>
        <v>2553</v>
      </c>
      <c r="Q616" s="7">
        <f t="shared" si="218"/>
        <v>-4789</v>
      </c>
      <c r="R616" s="7">
        <f t="shared" si="219"/>
        <v>3338</v>
      </c>
      <c r="S616" s="9" t="str">
        <f t="shared" si="220"/>
        <v>2553,-4789,3338</v>
      </c>
    </row>
    <row r="617" spans="2:19" x14ac:dyDescent="0.25">
      <c r="B617" s="28">
        <v>30</v>
      </c>
      <c r="C617" s="16">
        <v>49</v>
      </c>
      <c r="D617" s="16">
        <v>-29</v>
      </c>
      <c r="E617" s="16">
        <v>-19</v>
      </c>
      <c r="F617" s="6">
        <f t="shared" si="209"/>
        <v>30.816666666666666</v>
      </c>
      <c r="G617" s="6">
        <f t="shared" si="210"/>
        <v>0.53785229789314815</v>
      </c>
      <c r="H617" s="6">
        <f t="shared" si="211"/>
        <v>-29.316666666666666</v>
      </c>
      <c r="K617" s="6">
        <f t="shared" si="212"/>
        <v>296.31666666666666</v>
      </c>
      <c r="L617" s="6">
        <f t="shared" si="213"/>
        <v>5.1717014625431483</v>
      </c>
      <c r="M617" s="7">
        <f t="shared" si="214"/>
        <v>2425.6838169429152</v>
      </c>
      <c r="N617" s="7">
        <f t="shared" si="215"/>
        <v>-4904.4060578626586</v>
      </c>
      <c r="O617" s="7">
        <f t="shared" si="216"/>
        <v>3263.8168208129123</v>
      </c>
      <c r="P617" s="7">
        <f t="shared" si="217"/>
        <v>2425</v>
      </c>
      <c r="Q617" s="7">
        <f t="shared" si="218"/>
        <v>-4905</v>
      </c>
      <c r="R617" s="7">
        <f t="shared" si="219"/>
        <v>3263</v>
      </c>
      <c r="S617" s="9" t="str">
        <f t="shared" si="220"/>
        <v>2425,-4905,3263</v>
      </c>
    </row>
    <row r="618" spans="2:19" x14ac:dyDescent="0.25">
      <c r="B618" s="16">
        <v>32</v>
      </c>
      <c r="C618" s="16">
        <v>51</v>
      </c>
      <c r="D618" s="16">
        <v>-21</v>
      </c>
      <c r="E618" s="16">
        <v>-20</v>
      </c>
      <c r="F618" s="6">
        <f t="shared" si="209"/>
        <v>32.85</v>
      </c>
      <c r="G618" s="6">
        <f t="shared" si="210"/>
        <v>0.57334065935500012</v>
      </c>
      <c r="H618" s="6">
        <f t="shared" si="211"/>
        <v>-21.333333333333332</v>
      </c>
      <c r="K618" s="6">
        <f t="shared" si="212"/>
        <v>288.33333333333331</v>
      </c>
      <c r="L618" s="6">
        <f t="shared" si="213"/>
        <v>5.0323660105740737</v>
      </c>
      <c r="M618" s="7">
        <f t="shared" si="214"/>
        <v>1683.5177807737848</v>
      </c>
      <c r="N618" s="7">
        <f t="shared" si="215"/>
        <v>-5080.5706785864504</v>
      </c>
      <c r="O618" s="7">
        <f t="shared" si="216"/>
        <v>3455.8950304814134</v>
      </c>
      <c r="P618" s="7">
        <f t="shared" si="217"/>
        <v>1683</v>
      </c>
      <c r="Q618" s="7">
        <f t="shared" si="218"/>
        <v>-5081</v>
      </c>
      <c r="R618" s="7">
        <f t="shared" si="219"/>
        <v>3455</v>
      </c>
      <c r="S618" s="9" t="str">
        <f t="shared" si="220"/>
        <v>1683,-5081,3455</v>
      </c>
    </row>
    <row r="619" spans="2:19" x14ac:dyDescent="0.25">
      <c r="B619" s="16">
        <v>31</v>
      </c>
      <c r="C619" s="16">
        <v>55</v>
      </c>
      <c r="D619" s="16">
        <v>-19</v>
      </c>
      <c r="E619" s="16">
        <v>-54</v>
      </c>
      <c r="F619" s="6">
        <f t="shared" si="209"/>
        <v>31.916666666666668</v>
      </c>
      <c r="G619" s="6">
        <f t="shared" si="210"/>
        <v>0.55705091966759257</v>
      </c>
      <c r="H619" s="6">
        <f t="shared" si="211"/>
        <v>-19.899999999999999</v>
      </c>
      <c r="K619" s="6">
        <f t="shared" si="212"/>
        <v>286.89999999999998</v>
      </c>
      <c r="L619" s="6">
        <f t="shared" si="213"/>
        <v>5.0073496246255553</v>
      </c>
      <c r="M619" s="7">
        <f t="shared" si="214"/>
        <v>1572.0648681961902</v>
      </c>
      <c r="N619" s="7">
        <f t="shared" si="215"/>
        <v>-5174.2747406056333</v>
      </c>
      <c r="O619" s="7">
        <f t="shared" si="216"/>
        <v>3368.2538441919419</v>
      </c>
      <c r="P619" s="7">
        <f t="shared" si="217"/>
        <v>1572</v>
      </c>
      <c r="Q619" s="7">
        <f t="shared" si="218"/>
        <v>-5175</v>
      </c>
      <c r="R619" s="7">
        <f t="shared" si="219"/>
        <v>3368</v>
      </c>
      <c r="S619" s="9" t="str">
        <f t="shared" si="220"/>
        <v>1572,-5175,3368</v>
      </c>
    </row>
    <row r="620" spans="2:19" x14ac:dyDescent="0.25">
      <c r="B620" s="16">
        <v>31</v>
      </c>
      <c r="C620" s="16">
        <v>3</v>
      </c>
      <c r="D620" s="16">
        <v>-20</v>
      </c>
      <c r="E620" s="16">
        <v>-11</v>
      </c>
      <c r="F620" s="6">
        <f t="shared" si="209"/>
        <v>31.05</v>
      </c>
      <c r="G620" s="6">
        <f t="shared" si="210"/>
        <v>0.54192473281499998</v>
      </c>
      <c r="H620" s="6">
        <f t="shared" si="211"/>
        <v>-20.183333333333334</v>
      </c>
      <c r="K620" s="6">
        <f t="shared" si="212"/>
        <v>287.18333333333334</v>
      </c>
      <c r="L620" s="6">
        <f t="shared" si="213"/>
        <v>5.0122947241735192</v>
      </c>
      <c r="M620" s="7">
        <f t="shared" si="214"/>
        <v>1612.501328096401</v>
      </c>
      <c r="N620" s="7">
        <f t="shared" si="215"/>
        <v>-5214.5193020417246</v>
      </c>
      <c r="O620" s="7">
        <f t="shared" si="216"/>
        <v>3286.0719583602595</v>
      </c>
      <c r="P620" s="7">
        <f t="shared" si="217"/>
        <v>1612</v>
      </c>
      <c r="Q620" s="7">
        <f t="shared" si="218"/>
        <v>-5215</v>
      </c>
      <c r="R620" s="7">
        <f t="shared" si="219"/>
        <v>3286</v>
      </c>
      <c r="S620" s="9" t="str">
        <f t="shared" si="220"/>
        <v>1612,-5215,3286</v>
      </c>
    </row>
    <row r="621" spans="2:19" x14ac:dyDescent="0.25">
      <c r="B621" s="16">
        <v>30</v>
      </c>
      <c r="C621" s="16">
        <v>13</v>
      </c>
      <c r="D621" s="16">
        <v>-18</v>
      </c>
      <c r="E621" s="16">
        <v>-57</v>
      </c>
      <c r="F621" s="6">
        <f t="shared" si="209"/>
        <v>30.216666666666665</v>
      </c>
      <c r="G621" s="6">
        <f t="shared" si="210"/>
        <v>0.5273803223798148</v>
      </c>
      <c r="H621" s="6">
        <f t="shared" si="211"/>
        <v>-18.95</v>
      </c>
      <c r="K621" s="6">
        <f t="shared" si="212"/>
        <v>285.95</v>
      </c>
      <c r="L621" s="6">
        <f t="shared" si="213"/>
        <v>4.9907689967294449</v>
      </c>
      <c r="M621" s="7">
        <f t="shared" si="214"/>
        <v>1512.8647127295035</v>
      </c>
      <c r="N621" s="7">
        <f t="shared" si="215"/>
        <v>-5293.4161478288088</v>
      </c>
      <c r="O621" s="7">
        <f t="shared" si="216"/>
        <v>3206.3416609717515</v>
      </c>
      <c r="P621" s="7">
        <f t="shared" si="217"/>
        <v>1512</v>
      </c>
      <c r="Q621" s="7">
        <f t="shared" si="218"/>
        <v>-5294</v>
      </c>
      <c r="R621" s="7">
        <f t="shared" si="219"/>
        <v>3206</v>
      </c>
      <c r="S621" s="9" t="str">
        <f t="shared" si="220"/>
        <v>1512,-5294,3206</v>
      </c>
    </row>
    <row r="622" spans="2:19" x14ac:dyDescent="0.25">
      <c r="B622" s="16">
        <v>31</v>
      </c>
      <c r="C622" s="16">
        <v>28</v>
      </c>
      <c r="D622" s="16">
        <v>-15</v>
      </c>
      <c r="E622" s="16">
        <v>-34</v>
      </c>
      <c r="F622" s="6">
        <f t="shared" si="209"/>
        <v>31.466666666666665</v>
      </c>
      <c r="G622" s="6">
        <f t="shared" si="210"/>
        <v>0.54919693803259251</v>
      </c>
      <c r="H622" s="6">
        <f t="shared" si="211"/>
        <v>-15.566666666666666</v>
      </c>
      <c r="K622" s="6">
        <f t="shared" si="212"/>
        <v>282.56666666666666</v>
      </c>
      <c r="L622" s="6">
        <f t="shared" si="213"/>
        <v>4.9317186903625929</v>
      </c>
      <c r="M622" s="7">
        <f t="shared" si="214"/>
        <v>1182.3280478386848</v>
      </c>
      <c r="N622" s="7">
        <f t="shared" si="215"/>
        <v>-5303.9240810390402</v>
      </c>
      <c r="O622" s="7">
        <f t="shared" si="216"/>
        <v>3325.6774843433241</v>
      </c>
      <c r="P622" s="7">
        <f t="shared" si="217"/>
        <v>1182</v>
      </c>
      <c r="Q622" s="7">
        <f t="shared" si="218"/>
        <v>-5304</v>
      </c>
      <c r="R622" s="7">
        <f t="shared" si="219"/>
        <v>3325</v>
      </c>
      <c r="S622" s="9" t="str">
        <f t="shared" si="220"/>
        <v>1182,-5304,3325</v>
      </c>
    </row>
    <row r="623" spans="2:19" x14ac:dyDescent="0.25">
      <c r="B623" s="16">
        <v>32</v>
      </c>
      <c r="C623" s="16">
        <v>27</v>
      </c>
      <c r="D623" s="16">
        <v>-15</v>
      </c>
      <c r="E623" s="16">
        <v>-5</v>
      </c>
      <c r="F623" s="6">
        <f t="shared" si="209"/>
        <v>32.450000000000003</v>
      </c>
      <c r="G623" s="6">
        <f t="shared" si="210"/>
        <v>0.56635934234611118</v>
      </c>
      <c r="H623" s="6">
        <f t="shared" si="211"/>
        <v>-15.083333333333334</v>
      </c>
      <c r="K623" s="6">
        <f t="shared" si="212"/>
        <v>282.08333333333331</v>
      </c>
      <c r="L623" s="6">
        <f t="shared" si="213"/>
        <v>4.923282932310185</v>
      </c>
      <c r="M623" s="7">
        <f t="shared" si="214"/>
        <v>1125.4288651207421</v>
      </c>
      <c r="N623" s="7">
        <f t="shared" si="215"/>
        <v>-5257.1172240740598</v>
      </c>
      <c r="O623" s="7">
        <f t="shared" si="216"/>
        <v>3418.4454598394418</v>
      </c>
      <c r="P623" s="7">
        <f t="shared" si="217"/>
        <v>1125</v>
      </c>
      <c r="Q623" s="7">
        <f t="shared" si="218"/>
        <v>-5258</v>
      </c>
      <c r="R623" s="7">
        <f t="shared" si="219"/>
        <v>3418</v>
      </c>
      <c r="S623" s="9" t="str">
        <f t="shared" si="220"/>
        <v>1125,-5258,3418</v>
      </c>
    </row>
    <row r="624" spans="2:19" x14ac:dyDescent="0.25">
      <c r="B624" s="16">
        <v>34</v>
      </c>
      <c r="C624" s="16">
        <v>2</v>
      </c>
      <c r="D624" s="16">
        <v>-10</v>
      </c>
      <c r="E624" s="16">
        <v>0</v>
      </c>
      <c r="F624" s="6">
        <f t="shared" si="209"/>
        <v>34.033333333333331</v>
      </c>
      <c r="G624" s="6">
        <f t="shared" si="210"/>
        <v>0.59399372217296298</v>
      </c>
      <c r="H624" s="6">
        <f t="shared" si="211"/>
        <v>-10</v>
      </c>
      <c r="K624" s="6">
        <f t="shared" si="212"/>
        <v>277</v>
      </c>
      <c r="L624" s="6">
        <f t="shared" si="213"/>
        <v>4.8345620286555562</v>
      </c>
      <c r="M624" s="7">
        <f t="shared" si="214"/>
        <v>643.43660214000465</v>
      </c>
      <c r="N624" s="7">
        <f t="shared" si="215"/>
        <v>-5240.370564918946</v>
      </c>
      <c r="O624" s="7">
        <f t="shared" si="216"/>
        <v>3565.6902110752153</v>
      </c>
      <c r="P624" s="7">
        <f t="shared" si="217"/>
        <v>643</v>
      </c>
      <c r="Q624" s="7">
        <f t="shared" si="218"/>
        <v>-5241</v>
      </c>
      <c r="R624" s="7">
        <f t="shared" si="219"/>
        <v>3565</v>
      </c>
      <c r="S624" s="9" t="str">
        <f t="shared" si="220"/>
        <v>643,-5241,3565</v>
      </c>
    </row>
    <row r="625" spans="1:19" x14ac:dyDescent="0.25">
      <c r="B625" s="16">
        <v>37</v>
      </c>
      <c r="C625" s="16">
        <v>9</v>
      </c>
      <c r="D625" s="16">
        <v>-10</v>
      </c>
      <c r="E625" s="16">
        <v>-50</v>
      </c>
      <c r="F625" s="6">
        <f t="shared" si="209"/>
        <v>37.15</v>
      </c>
      <c r="G625" s="6">
        <f t="shared" si="210"/>
        <v>0.64838981720055555</v>
      </c>
      <c r="H625" s="6">
        <f t="shared" si="211"/>
        <v>-10.833333333333334</v>
      </c>
      <c r="K625" s="6">
        <f t="shared" si="212"/>
        <v>277.83333333333331</v>
      </c>
      <c r="L625" s="6">
        <f t="shared" si="213"/>
        <v>4.8491064390907406</v>
      </c>
      <c r="M625" s="7">
        <f t="shared" si="214"/>
        <v>692.09752219676739</v>
      </c>
      <c r="N625" s="7">
        <f t="shared" si="215"/>
        <v>-5030.6668538833892</v>
      </c>
      <c r="O625" s="7">
        <f t="shared" si="216"/>
        <v>3847.470990794875</v>
      </c>
      <c r="P625" s="7">
        <f t="shared" si="217"/>
        <v>692</v>
      </c>
      <c r="Q625" s="7">
        <f t="shared" si="218"/>
        <v>-5031</v>
      </c>
      <c r="R625" s="7">
        <f t="shared" si="219"/>
        <v>3847</v>
      </c>
      <c r="S625" s="9" t="str">
        <f t="shared" si="220"/>
        <v>692,-5031,3847</v>
      </c>
    </row>
    <row r="626" spans="1:19" x14ac:dyDescent="0.25">
      <c r="B626" s="16">
        <v>36</v>
      </c>
      <c r="C626" s="16">
        <v>26</v>
      </c>
      <c r="D626" s="16">
        <v>-1</v>
      </c>
      <c r="E626" s="16">
        <v>-2</v>
      </c>
      <c r="F626" s="6">
        <f t="shared" si="209"/>
        <v>36.43333333333333</v>
      </c>
      <c r="G626" s="6">
        <f t="shared" si="210"/>
        <v>0.63588162422629624</v>
      </c>
      <c r="H626" s="6">
        <f t="shared" si="211"/>
        <v>-1.0333333333333334</v>
      </c>
      <c r="K626" s="6">
        <f t="shared" si="212"/>
        <v>268.03333333333336</v>
      </c>
      <c r="L626" s="6">
        <f t="shared" si="213"/>
        <v>4.6780641723729639</v>
      </c>
      <c r="M626" s="7">
        <f t="shared" si="214"/>
        <v>-175.90679932084893</v>
      </c>
      <c r="N626" s="7">
        <f t="shared" si="215"/>
        <v>-5122.7587292905537</v>
      </c>
      <c r="O626" s="7">
        <f t="shared" si="216"/>
        <v>3783.6544238910242</v>
      </c>
      <c r="P626" s="7">
        <f t="shared" si="217"/>
        <v>-176</v>
      </c>
      <c r="Q626" s="7">
        <f t="shared" si="218"/>
        <v>-5123</v>
      </c>
      <c r="R626" s="7">
        <f t="shared" si="219"/>
        <v>3783</v>
      </c>
      <c r="S626" s="9" t="str">
        <f t="shared" si="220"/>
        <v>-176,-5123,3783</v>
      </c>
    </row>
    <row r="627" spans="1:19" x14ac:dyDescent="0.25">
      <c r="B627" s="16">
        <v>35</v>
      </c>
      <c r="C627" s="16">
        <v>5</v>
      </c>
      <c r="D627" s="16">
        <v>2</v>
      </c>
      <c r="E627" s="16">
        <v>17</v>
      </c>
      <c r="F627" s="6">
        <f t="shared" si="209"/>
        <v>35.083333333333336</v>
      </c>
      <c r="G627" s="6">
        <f t="shared" si="210"/>
        <v>0.61231967932129638</v>
      </c>
      <c r="H627" s="6">
        <f t="shared" si="211"/>
        <v>2.2833333333333332</v>
      </c>
      <c r="K627" s="6">
        <f t="shared" si="212"/>
        <v>264.71666666666664</v>
      </c>
      <c r="L627" s="6">
        <f t="shared" si="213"/>
        <v>4.6201774188409255</v>
      </c>
      <c r="M627" s="7">
        <f t="shared" si="214"/>
        <v>-480.06371957301451</v>
      </c>
      <c r="N627" s="7">
        <f t="shared" si="215"/>
        <v>-5191.3478471732615</v>
      </c>
      <c r="O627" s="7">
        <f t="shared" si="216"/>
        <v>3661.8420712531097</v>
      </c>
      <c r="P627" s="7">
        <f t="shared" si="217"/>
        <v>-481</v>
      </c>
      <c r="Q627" s="7">
        <f t="shared" si="218"/>
        <v>-5192</v>
      </c>
      <c r="R627" s="7">
        <f t="shared" si="219"/>
        <v>3661</v>
      </c>
      <c r="S627" s="9" t="str">
        <f t="shared" si="220"/>
        <v>-481,-5192,3661</v>
      </c>
    </row>
    <row r="628" spans="1:19" x14ac:dyDescent="0.25">
      <c r="B628" s="16">
        <v>35</v>
      </c>
      <c r="C628" s="16">
        <v>14</v>
      </c>
      <c r="D628" s="16">
        <v>4</v>
      </c>
      <c r="E628" s="16">
        <v>48</v>
      </c>
      <c r="F628" s="6">
        <f t="shared" si="209"/>
        <v>35.233333333333334</v>
      </c>
      <c r="G628" s="6">
        <f t="shared" si="210"/>
        <v>0.61493767319962966</v>
      </c>
      <c r="H628" s="6">
        <f t="shared" si="211"/>
        <v>4.8</v>
      </c>
      <c r="K628" s="6">
        <f t="shared" si="212"/>
        <v>262.2</v>
      </c>
      <c r="L628" s="6">
        <f t="shared" si="213"/>
        <v>4.576253299326666</v>
      </c>
      <c r="M628" s="7">
        <f t="shared" si="214"/>
        <v>-706.24927645301682</v>
      </c>
      <c r="N628" s="7">
        <f t="shared" si="215"/>
        <v>-5155.7454759184548</v>
      </c>
      <c r="O628" s="7">
        <f t="shared" si="216"/>
        <v>3675.4784106366319</v>
      </c>
      <c r="P628" s="7">
        <f t="shared" si="217"/>
        <v>-707</v>
      </c>
      <c r="Q628" s="7">
        <f t="shared" si="218"/>
        <v>-5156</v>
      </c>
      <c r="R628" s="7">
        <f t="shared" si="219"/>
        <v>3675</v>
      </c>
      <c r="S628" s="9" t="str">
        <f t="shared" si="220"/>
        <v>-707,-5156,3675</v>
      </c>
    </row>
    <row r="629" spans="1:19" x14ac:dyDescent="0.25">
      <c r="B629" s="16">
        <v>35</v>
      </c>
      <c r="C629" s="16">
        <v>50</v>
      </c>
      <c r="D629" s="16">
        <v>5</v>
      </c>
      <c r="E629" s="16">
        <v>20</v>
      </c>
      <c r="F629" s="6">
        <f t="shared" si="209"/>
        <v>35.833333333333336</v>
      </c>
      <c r="G629" s="6">
        <f t="shared" si="210"/>
        <v>0.62540964871296301</v>
      </c>
      <c r="H629" s="6">
        <f t="shared" si="211"/>
        <v>5.333333333333333</v>
      </c>
      <c r="K629" s="6">
        <f t="shared" si="212"/>
        <v>261.66666666666669</v>
      </c>
      <c r="L629" s="6">
        <f t="shared" si="213"/>
        <v>4.5669448766481491</v>
      </c>
      <c r="M629" s="7">
        <f t="shared" si="214"/>
        <v>-748.59023512565477</v>
      </c>
      <c r="N629" s="7">
        <f t="shared" si="215"/>
        <v>-5110.583383728459</v>
      </c>
      <c r="O629" s="7">
        <f t="shared" si="216"/>
        <v>3729.7709229700827</v>
      </c>
      <c r="P629" s="7">
        <f t="shared" si="217"/>
        <v>-749</v>
      </c>
      <c r="Q629" s="7">
        <f t="shared" si="218"/>
        <v>-5111</v>
      </c>
      <c r="R629" s="7">
        <f t="shared" si="219"/>
        <v>3729</v>
      </c>
      <c r="S629" s="9" t="str">
        <f t="shared" si="220"/>
        <v>-749,-5111,3729</v>
      </c>
    </row>
    <row r="630" spans="1:19" x14ac:dyDescent="0.25">
      <c r="K630" s="6">
        <v>0</v>
      </c>
      <c r="L630" s="6">
        <f t="shared" si="213"/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 s="9" t="str">
        <f t="shared" si="220"/>
        <v>0,0,0</v>
      </c>
    </row>
    <row r="631" spans="1:19" s="12" customFormat="1" x14ac:dyDescent="0.25">
      <c r="A631" s="11" t="s">
        <v>41</v>
      </c>
      <c r="B631" s="17">
        <v>42</v>
      </c>
      <c r="C631" s="17">
        <v>1</v>
      </c>
      <c r="D631" s="17">
        <v>-34</v>
      </c>
      <c r="E631" s="17">
        <v>-57</v>
      </c>
      <c r="F631" s="13">
        <f t="shared" ref="F631:F693" si="221">B631+C631/60</f>
        <v>42.016666666666666</v>
      </c>
      <c r="G631" s="13">
        <f t="shared" ref="G631:G693" si="222">F631*3.141592654/180</f>
        <v>0.73332917414203713</v>
      </c>
      <c r="H631" s="13">
        <f t="shared" ref="H631:H693" si="223">D631+E631/60</f>
        <v>-34.950000000000003</v>
      </c>
      <c r="K631" s="13">
        <f t="shared" ref="K631:K693" si="224">360-H631-93</f>
        <v>301.95</v>
      </c>
      <c r="L631" s="13">
        <f t="shared" ref="L631:L693" si="225">K631*3.141592654/180</f>
        <v>5.2700216770850004</v>
      </c>
      <c r="M631" s="14">
        <f t="shared" ref="M631:M693" si="226">6371*COS(G631)*COS(L631)</f>
        <v>2504.7817099742579</v>
      </c>
      <c r="N631" s="14">
        <f t="shared" ref="N631:N693" si="227">6371*COS(G631)*SIN(L631)</f>
        <v>-4016.2834504813259</v>
      </c>
      <c r="O631" s="14">
        <f t="shared" ref="O631:O693" si="228">6371*SIN(G631)</f>
        <v>4264.4081454251364</v>
      </c>
      <c r="P631" s="14">
        <f t="shared" ref="P631:P693" si="229">INT(M631)</f>
        <v>2504</v>
      </c>
      <c r="Q631" s="14">
        <f t="shared" ref="Q631:Q693" si="230">INT(N631)</f>
        <v>-4017</v>
      </c>
      <c r="R631" s="14">
        <f t="shared" ref="R631:R693" si="231">INT(O631)</f>
        <v>4264</v>
      </c>
      <c r="S631" s="19" t="str">
        <f t="shared" ref="S631:S693" si="232">CONCATENATE(P631,",",Q631,",",R631)</f>
        <v>2504,-4017,4264</v>
      </c>
    </row>
    <row r="632" spans="1:19" x14ac:dyDescent="0.25">
      <c r="B632" s="16">
        <v>42</v>
      </c>
      <c r="C632" s="16">
        <v>0</v>
      </c>
      <c r="D632" s="16">
        <v>-33</v>
      </c>
      <c r="E632" s="16">
        <v>-9</v>
      </c>
      <c r="F632" s="6">
        <f t="shared" si="221"/>
        <v>42</v>
      </c>
      <c r="G632" s="6">
        <f t="shared" si="222"/>
        <v>0.73303828593333331</v>
      </c>
      <c r="H632" s="6">
        <f t="shared" si="223"/>
        <v>-33.15</v>
      </c>
      <c r="K632" s="6">
        <f t="shared" si="224"/>
        <v>300.14999999999998</v>
      </c>
      <c r="L632" s="6">
        <f t="shared" si="225"/>
        <v>5.2386057505450001</v>
      </c>
      <c r="M632" s="7">
        <f t="shared" si="226"/>
        <v>2378.0141822836158</v>
      </c>
      <c r="N632" s="7">
        <f t="shared" si="227"/>
        <v>-4094.0512263712712</v>
      </c>
      <c r="O632" s="7">
        <f t="shared" si="228"/>
        <v>4263.0310935654552</v>
      </c>
      <c r="P632" s="7">
        <f t="shared" si="229"/>
        <v>2378</v>
      </c>
      <c r="Q632" s="7">
        <f t="shared" si="230"/>
        <v>-4095</v>
      </c>
      <c r="R632" s="7">
        <f t="shared" si="231"/>
        <v>4263</v>
      </c>
      <c r="S632" s="9" t="str">
        <f t="shared" si="232"/>
        <v>2378,-4095,4263</v>
      </c>
    </row>
    <row r="633" spans="1:19" x14ac:dyDescent="0.25">
      <c r="B633" s="16">
        <v>41</v>
      </c>
      <c r="C633" s="16">
        <v>5</v>
      </c>
      <c r="D633" s="16">
        <v>-31</v>
      </c>
      <c r="E633" s="16">
        <v>-1</v>
      </c>
      <c r="F633" s="6">
        <f t="shared" si="221"/>
        <v>41.083333333333336</v>
      </c>
      <c r="G633" s="6">
        <f t="shared" si="222"/>
        <v>0.7170394344546297</v>
      </c>
      <c r="H633" s="6">
        <f t="shared" si="223"/>
        <v>-31.016666666666666</v>
      </c>
      <c r="K633" s="6">
        <f t="shared" si="224"/>
        <v>298.01666666666665</v>
      </c>
      <c r="L633" s="6">
        <f t="shared" si="225"/>
        <v>5.2013720598309261</v>
      </c>
      <c r="M633" s="7">
        <f t="shared" si="226"/>
        <v>2255.7157576584486</v>
      </c>
      <c r="N633" s="7">
        <f t="shared" si="227"/>
        <v>-4239.4088548978043</v>
      </c>
      <c r="O633" s="7">
        <f t="shared" si="228"/>
        <v>4186.7409737963799</v>
      </c>
      <c r="P633" s="7">
        <f t="shared" si="229"/>
        <v>2255</v>
      </c>
      <c r="Q633" s="7">
        <f t="shared" si="230"/>
        <v>-4240</v>
      </c>
      <c r="R633" s="7">
        <f t="shared" si="231"/>
        <v>4186</v>
      </c>
      <c r="S633" s="9" t="str">
        <f t="shared" si="232"/>
        <v>2255,-4240,4186</v>
      </c>
    </row>
    <row r="634" spans="1:19" x14ac:dyDescent="0.25">
      <c r="B634" s="16">
        <v>41</v>
      </c>
      <c r="C634" s="16">
        <v>27</v>
      </c>
      <c r="D634" s="16">
        <v>-28</v>
      </c>
      <c r="E634" s="16">
        <v>-20</v>
      </c>
      <c r="F634" s="6">
        <f t="shared" si="221"/>
        <v>41.45</v>
      </c>
      <c r="G634" s="6">
        <f t="shared" si="222"/>
        <v>0.7234389750461111</v>
      </c>
      <c r="H634" s="6">
        <f t="shared" si="223"/>
        <v>-28.333333333333332</v>
      </c>
      <c r="K634" s="6">
        <f t="shared" si="224"/>
        <v>295.33333333333331</v>
      </c>
      <c r="L634" s="6">
        <f t="shared" si="225"/>
        <v>5.1545390582296298</v>
      </c>
      <c r="M634" s="7">
        <f t="shared" si="226"/>
        <v>2043.2643937779078</v>
      </c>
      <c r="N634" s="7">
        <f t="shared" si="227"/>
        <v>-4316.0584909495683</v>
      </c>
      <c r="O634" s="7">
        <f t="shared" si="228"/>
        <v>4217.3867168925271</v>
      </c>
      <c r="P634" s="7">
        <f t="shared" si="229"/>
        <v>2043</v>
      </c>
      <c r="Q634" s="7">
        <f t="shared" si="230"/>
        <v>-4317</v>
      </c>
      <c r="R634" s="7">
        <f t="shared" si="231"/>
        <v>4217</v>
      </c>
      <c r="S634" s="9" t="str">
        <f t="shared" si="232"/>
        <v>2043,-4317,4217</v>
      </c>
    </row>
    <row r="635" spans="1:19" x14ac:dyDescent="0.25">
      <c r="B635" s="16">
        <v>42</v>
      </c>
      <c r="C635" s="16">
        <v>37</v>
      </c>
      <c r="D635" s="16">
        <v>-27</v>
      </c>
      <c r="E635" s="16">
        <v>-46</v>
      </c>
      <c r="F635" s="6">
        <f t="shared" si="221"/>
        <v>42.616666666666667</v>
      </c>
      <c r="G635" s="6">
        <f t="shared" si="222"/>
        <v>0.74380114965537036</v>
      </c>
      <c r="H635" s="6">
        <f t="shared" si="223"/>
        <v>-27.766666666666666</v>
      </c>
      <c r="K635" s="6">
        <f t="shared" si="224"/>
        <v>294.76666666666665</v>
      </c>
      <c r="L635" s="6">
        <f t="shared" si="225"/>
        <v>5.1446488591337038</v>
      </c>
      <c r="M635" s="7">
        <f t="shared" si="226"/>
        <v>1964.0911056803584</v>
      </c>
      <c r="N635" s="7">
        <f t="shared" si="227"/>
        <v>-4257.1853975605845</v>
      </c>
      <c r="O635" s="7">
        <f t="shared" si="228"/>
        <v>4313.7407918631643</v>
      </c>
      <c r="P635" s="7">
        <f t="shared" si="229"/>
        <v>1964</v>
      </c>
      <c r="Q635" s="7">
        <f t="shared" si="230"/>
        <v>-4258</v>
      </c>
      <c r="R635" s="7">
        <f t="shared" si="231"/>
        <v>4313</v>
      </c>
      <c r="S635" s="9" t="str">
        <f t="shared" si="232"/>
        <v>1964,-4258,4313</v>
      </c>
    </row>
    <row r="636" spans="1:19" x14ac:dyDescent="0.25">
      <c r="B636" s="16">
        <v>46</v>
      </c>
      <c r="C636" s="16">
        <v>33</v>
      </c>
      <c r="D636" s="16">
        <v>-30</v>
      </c>
      <c r="E636" s="16">
        <v>-59</v>
      </c>
      <c r="F636" s="6">
        <f t="shared" si="221"/>
        <v>46.55</v>
      </c>
      <c r="G636" s="6">
        <f t="shared" si="222"/>
        <v>0.81245076690944451</v>
      </c>
      <c r="H636" s="6">
        <f t="shared" si="223"/>
        <v>-30.983333333333334</v>
      </c>
      <c r="K636" s="6">
        <f t="shared" si="224"/>
        <v>297.98333333333335</v>
      </c>
      <c r="L636" s="6">
        <f t="shared" si="225"/>
        <v>5.2007902834135189</v>
      </c>
      <c r="M636" s="7">
        <f t="shared" si="226"/>
        <v>2055.8512935035878</v>
      </c>
      <c r="N636" s="7">
        <f t="shared" si="227"/>
        <v>-3869.2087243157262</v>
      </c>
      <c r="O636" s="7">
        <f t="shared" si="228"/>
        <v>4625.1854348424458</v>
      </c>
      <c r="P636" s="7">
        <f t="shared" si="229"/>
        <v>2055</v>
      </c>
      <c r="Q636" s="7">
        <f t="shared" si="230"/>
        <v>-3870</v>
      </c>
      <c r="R636" s="7">
        <f t="shared" si="231"/>
        <v>4625</v>
      </c>
      <c r="S636" s="9" t="str">
        <f t="shared" si="232"/>
        <v>2055,-3870,4625</v>
      </c>
    </row>
    <row r="637" spans="1:19" x14ac:dyDescent="0.25">
      <c r="B637" s="16">
        <v>45</v>
      </c>
      <c r="C637" s="16">
        <v>49</v>
      </c>
      <c r="D637" s="16">
        <v>-32</v>
      </c>
      <c r="E637" s="16">
        <v>-47</v>
      </c>
      <c r="F637" s="6">
        <f t="shared" si="221"/>
        <v>45.81666666666667</v>
      </c>
      <c r="G637" s="6">
        <f t="shared" si="222"/>
        <v>0.7996516857264816</v>
      </c>
      <c r="H637" s="6">
        <f t="shared" si="223"/>
        <v>-32.783333333333331</v>
      </c>
      <c r="K637" s="6">
        <f t="shared" si="224"/>
        <v>299.7833333333333</v>
      </c>
      <c r="L637" s="6">
        <f t="shared" si="225"/>
        <v>5.2322062099535183</v>
      </c>
      <c r="M637" s="7">
        <f t="shared" si="226"/>
        <v>2205.5975568466688</v>
      </c>
      <c r="N637" s="7">
        <f t="shared" si="227"/>
        <v>-3853.7894232856088</v>
      </c>
      <c r="O637" s="7">
        <f t="shared" si="228"/>
        <v>4568.7293089221193</v>
      </c>
      <c r="P637" s="7">
        <f t="shared" si="229"/>
        <v>2205</v>
      </c>
      <c r="Q637" s="7">
        <f t="shared" si="230"/>
        <v>-3854</v>
      </c>
      <c r="R637" s="7">
        <f t="shared" si="231"/>
        <v>4568</v>
      </c>
      <c r="S637" s="9" t="str">
        <f t="shared" si="232"/>
        <v>2205,-3854,4568</v>
      </c>
    </row>
    <row r="638" spans="1:19" x14ac:dyDescent="0.25">
      <c r="B638" s="16">
        <v>44</v>
      </c>
      <c r="C638" s="16">
        <v>20</v>
      </c>
      <c r="D638" s="16">
        <v>-33</v>
      </c>
      <c r="E638" s="16">
        <v>-52</v>
      </c>
      <c r="F638" s="6">
        <f t="shared" si="221"/>
        <v>44.333333333333336</v>
      </c>
      <c r="G638" s="6">
        <f t="shared" si="222"/>
        <v>0.77376263515185195</v>
      </c>
      <c r="H638" s="6">
        <f t="shared" si="223"/>
        <v>-33.866666666666667</v>
      </c>
      <c r="K638" s="6">
        <f t="shared" si="224"/>
        <v>300.86666666666667</v>
      </c>
      <c r="L638" s="6">
        <f t="shared" si="225"/>
        <v>5.2511139435192593</v>
      </c>
      <c r="M638" s="7">
        <f t="shared" si="226"/>
        <v>2337.9778693999219</v>
      </c>
      <c r="N638" s="7">
        <f t="shared" si="227"/>
        <v>-3911.6389494597079</v>
      </c>
      <c r="O638" s="7">
        <f t="shared" si="228"/>
        <v>4452.255744144305</v>
      </c>
      <c r="P638" s="7">
        <f t="shared" si="229"/>
        <v>2337</v>
      </c>
      <c r="Q638" s="7">
        <f t="shared" si="230"/>
        <v>-3912</v>
      </c>
      <c r="R638" s="7">
        <f t="shared" si="231"/>
        <v>4452</v>
      </c>
      <c r="S638" s="9" t="str">
        <f t="shared" si="232"/>
        <v>2337,-3912,4452</v>
      </c>
    </row>
    <row r="639" spans="1:19" x14ac:dyDescent="0.25">
      <c r="B639" s="16">
        <v>45</v>
      </c>
      <c r="C639" s="16">
        <v>2</v>
      </c>
      <c r="D639" s="16">
        <v>-36</v>
      </c>
      <c r="E639" s="16">
        <v>-25</v>
      </c>
      <c r="F639" s="6">
        <f t="shared" si="221"/>
        <v>45.033333333333331</v>
      </c>
      <c r="G639" s="6">
        <f t="shared" si="222"/>
        <v>0.78597993991740744</v>
      </c>
      <c r="H639" s="6">
        <f t="shared" si="223"/>
        <v>-36.416666666666664</v>
      </c>
      <c r="K639" s="6">
        <f t="shared" si="224"/>
        <v>303.41666666666669</v>
      </c>
      <c r="L639" s="6">
        <f t="shared" si="225"/>
        <v>5.2956198394509268</v>
      </c>
      <c r="M639" s="7">
        <f t="shared" si="226"/>
        <v>2479.553353799779</v>
      </c>
      <c r="N639" s="7">
        <f t="shared" si="227"/>
        <v>-3758.0608790839528</v>
      </c>
      <c r="O639" s="7">
        <f t="shared" si="228"/>
        <v>4507.5974304233323</v>
      </c>
      <c r="P639" s="7">
        <f t="shared" si="229"/>
        <v>2479</v>
      </c>
      <c r="Q639" s="7">
        <f t="shared" si="230"/>
        <v>-3759</v>
      </c>
      <c r="R639" s="7">
        <f t="shared" si="231"/>
        <v>4507</v>
      </c>
      <c r="S639" s="9" t="str">
        <f t="shared" si="232"/>
        <v>2479,-3759,4507</v>
      </c>
    </row>
    <row r="640" spans="1:19" x14ac:dyDescent="0.25">
      <c r="B640" s="16">
        <v>44</v>
      </c>
      <c r="C640" s="16">
        <v>40</v>
      </c>
      <c r="D640" s="16">
        <v>-37</v>
      </c>
      <c r="E640" s="16">
        <v>-49</v>
      </c>
      <c r="F640" s="6">
        <f t="shared" si="221"/>
        <v>44.666666666666664</v>
      </c>
      <c r="G640" s="6">
        <f t="shared" si="222"/>
        <v>0.77958039932592582</v>
      </c>
      <c r="H640" s="6">
        <f t="shared" si="223"/>
        <v>-37.81666666666667</v>
      </c>
      <c r="K640" s="6">
        <f t="shared" si="224"/>
        <v>304.81666666666666</v>
      </c>
      <c r="L640" s="6">
        <f t="shared" si="225"/>
        <v>5.3200544489820372</v>
      </c>
      <c r="M640" s="7">
        <f t="shared" si="226"/>
        <v>2587.0480522084217</v>
      </c>
      <c r="N640" s="7">
        <f t="shared" si="227"/>
        <v>-3719.9648522993243</v>
      </c>
      <c r="O640" s="7">
        <f t="shared" si="228"/>
        <v>4478.6923173201212</v>
      </c>
      <c r="P640" s="7">
        <f t="shared" si="229"/>
        <v>2587</v>
      </c>
      <c r="Q640" s="7">
        <f t="shared" si="230"/>
        <v>-3720</v>
      </c>
      <c r="R640" s="7">
        <f t="shared" si="231"/>
        <v>4478</v>
      </c>
      <c r="S640" s="9" t="str">
        <f t="shared" si="232"/>
        <v>2587,-3720,4478</v>
      </c>
    </row>
    <row r="641" spans="1:19" x14ac:dyDescent="0.25">
      <c r="B641" s="16">
        <v>42</v>
      </c>
      <c r="C641" s="16">
        <v>42</v>
      </c>
      <c r="D641" s="16">
        <v>-41</v>
      </c>
      <c r="E641" s="16">
        <v>-23</v>
      </c>
      <c r="F641" s="6">
        <f t="shared" si="221"/>
        <v>42.7</v>
      </c>
      <c r="G641" s="6">
        <f t="shared" si="222"/>
        <v>0.74525559069888903</v>
      </c>
      <c r="H641" s="6">
        <f t="shared" si="223"/>
        <v>-41.383333333333333</v>
      </c>
      <c r="K641" s="6">
        <f t="shared" si="224"/>
        <v>308.38333333333333</v>
      </c>
      <c r="L641" s="6">
        <f t="shared" si="225"/>
        <v>5.3823045256446296</v>
      </c>
      <c r="M641" s="7">
        <f t="shared" si="226"/>
        <v>2907.2339229102267</v>
      </c>
      <c r="N641" s="7">
        <f t="shared" si="227"/>
        <v>-3670.2090113630065</v>
      </c>
      <c r="O641" s="7">
        <f t="shared" si="228"/>
        <v>4320.5552571850985</v>
      </c>
      <c r="P641" s="7">
        <f t="shared" si="229"/>
        <v>2907</v>
      </c>
      <c r="Q641" s="7">
        <f t="shared" si="230"/>
        <v>-3671</v>
      </c>
      <c r="R641" s="7">
        <f t="shared" si="231"/>
        <v>4320</v>
      </c>
      <c r="S641" s="9" t="str">
        <f t="shared" si="232"/>
        <v>2907,-3671,4320</v>
      </c>
    </row>
    <row r="642" spans="1:19" x14ac:dyDescent="0.25">
      <c r="B642" s="16">
        <v>41</v>
      </c>
      <c r="C642" s="16">
        <v>47</v>
      </c>
      <c r="D642" s="16">
        <v>-41</v>
      </c>
      <c r="E642" s="16">
        <v>-43</v>
      </c>
      <c r="F642" s="6">
        <f t="shared" si="221"/>
        <v>41.783333333333331</v>
      </c>
      <c r="G642" s="6">
        <f t="shared" si="222"/>
        <v>0.72925673922018519</v>
      </c>
      <c r="H642" s="6">
        <f t="shared" si="223"/>
        <v>-41.716666666666669</v>
      </c>
      <c r="K642" s="6">
        <f t="shared" si="224"/>
        <v>308.7166666666667</v>
      </c>
      <c r="L642" s="6">
        <f t="shared" si="225"/>
        <v>5.3881222898187042</v>
      </c>
      <c r="M642" s="7">
        <f t="shared" si="226"/>
        <v>2971.3952932011816</v>
      </c>
      <c r="N642" s="7">
        <f t="shared" si="227"/>
        <v>-3706.6973925764933</v>
      </c>
      <c r="O642" s="7">
        <f t="shared" si="228"/>
        <v>4245.09663628621</v>
      </c>
      <c r="P642" s="7">
        <f t="shared" si="229"/>
        <v>2971</v>
      </c>
      <c r="Q642" s="7">
        <f t="shared" si="230"/>
        <v>-3707</v>
      </c>
      <c r="R642" s="7">
        <f t="shared" si="231"/>
        <v>4245</v>
      </c>
      <c r="S642" s="9" t="str">
        <f t="shared" si="232"/>
        <v>2971,-3707,4245</v>
      </c>
    </row>
    <row r="643" spans="1:19" x14ac:dyDescent="0.25">
      <c r="B643" s="16">
        <v>40</v>
      </c>
      <c r="C643" s="16">
        <v>54</v>
      </c>
      <c r="D643" s="16">
        <v>-40</v>
      </c>
      <c r="E643" s="16">
        <v>-5</v>
      </c>
      <c r="F643" s="6">
        <f t="shared" si="221"/>
        <v>40.9</v>
      </c>
      <c r="G643" s="6">
        <f t="shared" si="222"/>
        <v>0.71383966415888878</v>
      </c>
      <c r="H643" s="6">
        <f t="shared" si="223"/>
        <v>-40.083333333333336</v>
      </c>
      <c r="K643" s="6">
        <f t="shared" si="224"/>
        <v>307.08333333333331</v>
      </c>
      <c r="L643" s="6">
        <f t="shared" si="225"/>
        <v>5.3596152453657409</v>
      </c>
      <c r="M643" s="7">
        <f t="shared" si="226"/>
        <v>2903.656308769011</v>
      </c>
      <c r="N643" s="7">
        <f t="shared" si="227"/>
        <v>-3841.6440679038806</v>
      </c>
      <c r="O643" s="7">
        <f t="shared" si="228"/>
        <v>4171.3537246420183</v>
      </c>
      <c r="P643" s="7">
        <f t="shared" si="229"/>
        <v>2903</v>
      </c>
      <c r="Q643" s="7">
        <f t="shared" si="230"/>
        <v>-3842</v>
      </c>
      <c r="R643" s="7">
        <f t="shared" si="231"/>
        <v>4171</v>
      </c>
      <c r="S643" s="9" t="str">
        <f t="shared" si="232"/>
        <v>2903,-3842,4171</v>
      </c>
    </row>
    <row r="644" spans="1:19" x14ac:dyDescent="0.25">
      <c r="B644" s="16">
        <v>41</v>
      </c>
      <c r="C644" s="16">
        <v>16</v>
      </c>
      <c r="D644" s="16">
        <v>-36</v>
      </c>
      <c r="E644" s="16">
        <v>-50</v>
      </c>
      <c r="F644" s="6">
        <f t="shared" si="221"/>
        <v>41.266666666666666</v>
      </c>
      <c r="G644" s="6">
        <f t="shared" si="222"/>
        <v>0.7202392047503704</v>
      </c>
      <c r="H644" s="6">
        <f t="shared" si="223"/>
        <v>-36.833333333333336</v>
      </c>
      <c r="K644" s="6">
        <f t="shared" si="224"/>
        <v>303.83333333333331</v>
      </c>
      <c r="L644" s="6">
        <f t="shared" si="225"/>
        <v>5.3028920446685186</v>
      </c>
      <c r="M644" s="7">
        <f t="shared" si="226"/>
        <v>2666.2748864811228</v>
      </c>
      <c r="N644" s="7">
        <f t="shared" si="227"/>
        <v>-3977.8257733245414</v>
      </c>
      <c r="O644" s="7">
        <f t="shared" si="228"/>
        <v>4202.0853569144801</v>
      </c>
      <c r="P644" s="7">
        <f t="shared" si="229"/>
        <v>2666</v>
      </c>
      <c r="Q644" s="7">
        <f t="shared" si="230"/>
        <v>-3978</v>
      </c>
      <c r="R644" s="7">
        <f t="shared" si="231"/>
        <v>4202</v>
      </c>
      <c r="S644" s="9" t="str">
        <f t="shared" si="232"/>
        <v>2666,-3978,4202</v>
      </c>
    </row>
    <row r="645" spans="1:19" x14ac:dyDescent="0.25">
      <c r="B645" s="16">
        <v>42</v>
      </c>
      <c r="C645" s="16">
        <v>1</v>
      </c>
      <c r="D645" s="16">
        <v>-34</v>
      </c>
      <c r="E645" s="16">
        <v>-57</v>
      </c>
      <c r="F645" s="6">
        <f t="shared" si="221"/>
        <v>42.016666666666666</v>
      </c>
      <c r="G645" s="6">
        <f t="shared" si="222"/>
        <v>0.73332917414203713</v>
      </c>
      <c r="H645" s="6">
        <f t="shared" si="223"/>
        <v>-34.950000000000003</v>
      </c>
      <c r="K645" s="6">
        <f t="shared" si="224"/>
        <v>301.95</v>
      </c>
      <c r="L645" s="6">
        <f t="shared" si="225"/>
        <v>5.2700216770850004</v>
      </c>
      <c r="M645" s="7">
        <f t="shared" si="226"/>
        <v>2504.7817099742579</v>
      </c>
      <c r="N645" s="7">
        <f t="shared" si="227"/>
        <v>-4016.2834504813259</v>
      </c>
      <c r="O645" s="7">
        <f t="shared" si="228"/>
        <v>4264.4081454251364</v>
      </c>
      <c r="P645" s="7">
        <f t="shared" si="229"/>
        <v>2504</v>
      </c>
      <c r="Q645" s="7">
        <f t="shared" si="230"/>
        <v>-4017</v>
      </c>
      <c r="R645" s="7">
        <f t="shared" si="231"/>
        <v>4264</v>
      </c>
      <c r="S645" s="9" t="str">
        <f t="shared" si="232"/>
        <v>2504,-4017,4264</v>
      </c>
    </row>
    <row r="646" spans="1:19" x14ac:dyDescent="0.25">
      <c r="F646" s="6">
        <f t="shared" si="221"/>
        <v>0</v>
      </c>
      <c r="G646" s="6">
        <f t="shared" si="222"/>
        <v>0</v>
      </c>
      <c r="H646" s="6">
        <f t="shared" si="223"/>
        <v>0</v>
      </c>
      <c r="K646" s="6">
        <v>0</v>
      </c>
      <c r="L646" s="6">
        <f t="shared" si="225"/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 s="9" t="str">
        <f t="shared" si="232"/>
        <v>0,0,0</v>
      </c>
    </row>
    <row r="647" spans="1:19" s="12" customFormat="1" x14ac:dyDescent="0.25">
      <c r="A647" s="11" t="s">
        <v>42</v>
      </c>
      <c r="B647" s="17">
        <v>36</v>
      </c>
      <c r="C647" s="17">
        <v>54</v>
      </c>
      <c r="D647" s="17">
        <v>-54</v>
      </c>
      <c r="E647" s="17">
        <v>-1</v>
      </c>
      <c r="F647" s="13">
        <f t="shared" si="221"/>
        <v>36.9</v>
      </c>
      <c r="G647" s="13">
        <f t="shared" si="222"/>
        <v>0.64402649407000001</v>
      </c>
      <c r="H647" s="13">
        <f t="shared" si="223"/>
        <v>-54.016666666666666</v>
      </c>
      <c r="K647" s="13">
        <f t="shared" si="224"/>
        <v>321.01666666666665</v>
      </c>
      <c r="L647" s="13">
        <f t="shared" si="225"/>
        <v>5.6027977878420367</v>
      </c>
      <c r="M647" s="14">
        <f t="shared" si="226"/>
        <v>3960.3287150112806</v>
      </c>
      <c r="N647" s="14">
        <f t="shared" si="227"/>
        <v>-3205.1039583673369</v>
      </c>
      <c r="O647" s="14">
        <f t="shared" si="228"/>
        <v>3825.2772559796404</v>
      </c>
      <c r="P647" s="14">
        <f t="shared" si="229"/>
        <v>3960</v>
      </c>
      <c r="Q647" s="14">
        <f t="shared" si="230"/>
        <v>-3206</v>
      </c>
      <c r="R647" s="14">
        <f t="shared" si="231"/>
        <v>3825</v>
      </c>
      <c r="S647" s="19" t="str">
        <f t="shared" si="232"/>
        <v>3960,-3206,3825</v>
      </c>
    </row>
    <row r="648" spans="1:19" x14ac:dyDescent="0.25">
      <c r="B648" s="16">
        <v>36</v>
      </c>
      <c r="C648" s="16">
        <v>36</v>
      </c>
      <c r="D648" s="16">
        <v>-51</v>
      </c>
      <c r="E648" s="16">
        <v>-19</v>
      </c>
      <c r="F648" s="6">
        <f t="shared" si="221"/>
        <v>36.6</v>
      </c>
      <c r="G648" s="6">
        <f t="shared" si="222"/>
        <v>0.63879050631333334</v>
      </c>
      <c r="H648" s="6">
        <f t="shared" si="223"/>
        <v>-51.31666666666667</v>
      </c>
      <c r="K648" s="6">
        <f t="shared" si="224"/>
        <v>318.31666666666666</v>
      </c>
      <c r="L648" s="6">
        <f t="shared" si="225"/>
        <v>5.5556738980320368</v>
      </c>
      <c r="M648" s="7">
        <f t="shared" si="226"/>
        <v>3819.8573272342564</v>
      </c>
      <c r="N648" s="7">
        <f t="shared" si="227"/>
        <v>-3401.3760353883586</v>
      </c>
      <c r="O648" s="7">
        <f t="shared" si="228"/>
        <v>3798.5486788325534</v>
      </c>
      <c r="P648" s="7">
        <f t="shared" si="229"/>
        <v>3819</v>
      </c>
      <c r="Q648" s="7">
        <f t="shared" si="230"/>
        <v>-3402</v>
      </c>
      <c r="R648" s="7">
        <f t="shared" si="231"/>
        <v>3798</v>
      </c>
      <c r="S648" s="9" t="str">
        <f t="shared" si="232"/>
        <v>3819,-3402,3798</v>
      </c>
    </row>
    <row r="649" spans="1:19" x14ac:dyDescent="0.25">
      <c r="B649" s="16">
        <v>37</v>
      </c>
      <c r="C649" s="16">
        <v>33</v>
      </c>
      <c r="D649" s="16">
        <v>-49</v>
      </c>
      <c r="E649" s="16">
        <v>-3</v>
      </c>
      <c r="F649" s="6">
        <f t="shared" si="221"/>
        <v>37.549999999999997</v>
      </c>
      <c r="G649" s="6">
        <f t="shared" si="222"/>
        <v>0.65537113420944437</v>
      </c>
      <c r="H649" s="6">
        <f t="shared" si="223"/>
        <v>-49.05</v>
      </c>
      <c r="K649" s="6">
        <f t="shared" si="224"/>
        <v>316.05</v>
      </c>
      <c r="L649" s="6">
        <f t="shared" si="225"/>
        <v>5.516113101648334</v>
      </c>
      <c r="M649" s="7">
        <f t="shared" si="226"/>
        <v>3636.4945879251632</v>
      </c>
      <c r="N649" s="7">
        <f t="shared" si="227"/>
        <v>-3505.5943134328277</v>
      </c>
      <c r="O649" s="7">
        <f t="shared" si="228"/>
        <v>3882.8284306183841</v>
      </c>
      <c r="P649" s="7">
        <f t="shared" si="229"/>
        <v>3636</v>
      </c>
      <c r="Q649" s="7">
        <f t="shared" si="230"/>
        <v>-3506</v>
      </c>
      <c r="R649" s="7">
        <f t="shared" si="231"/>
        <v>3882</v>
      </c>
      <c r="S649" s="9" t="str">
        <f t="shared" si="232"/>
        <v>3636,-3506,3882</v>
      </c>
    </row>
    <row r="650" spans="1:19" x14ac:dyDescent="0.25">
      <c r="B650" s="16">
        <v>40</v>
      </c>
      <c r="C650" s="16">
        <v>24</v>
      </c>
      <c r="D650" s="16">
        <v>-49</v>
      </c>
      <c r="E650" s="16">
        <v>-44</v>
      </c>
      <c r="F650" s="6">
        <f t="shared" si="221"/>
        <v>40.4</v>
      </c>
      <c r="G650" s="6">
        <f t="shared" si="222"/>
        <v>0.70511301789777769</v>
      </c>
      <c r="H650" s="6">
        <f t="shared" si="223"/>
        <v>-49.733333333333334</v>
      </c>
      <c r="K650" s="6">
        <f t="shared" si="224"/>
        <v>316.73333333333335</v>
      </c>
      <c r="L650" s="6">
        <f t="shared" si="225"/>
        <v>5.5280395182051851</v>
      </c>
      <c r="M650" s="7">
        <f t="shared" si="226"/>
        <v>3532.9143829805535</v>
      </c>
      <c r="N650" s="7">
        <f t="shared" si="227"/>
        <v>-3325.3716280098347</v>
      </c>
      <c r="O650" s="7">
        <f t="shared" si="228"/>
        <v>4129.171890119901</v>
      </c>
      <c r="P650" s="7">
        <f t="shared" si="229"/>
        <v>3532</v>
      </c>
      <c r="Q650" s="7">
        <f t="shared" si="230"/>
        <v>-3326</v>
      </c>
      <c r="R650" s="7">
        <f t="shared" si="231"/>
        <v>4129</v>
      </c>
      <c r="S650" s="9" t="str">
        <f t="shared" si="232"/>
        <v>3532,-3326,4129</v>
      </c>
    </row>
    <row r="651" spans="1:19" x14ac:dyDescent="0.25">
      <c r="B651" s="16">
        <v>44</v>
      </c>
      <c r="C651" s="16">
        <v>36</v>
      </c>
      <c r="D651" s="16">
        <v>-46</v>
      </c>
      <c r="E651" s="16">
        <v>-46</v>
      </c>
      <c r="F651" s="6">
        <f t="shared" si="221"/>
        <v>44.6</v>
      </c>
      <c r="G651" s="6">
        <f t="shared" si="222"/>
        <v>0.7784168464911112</v>
      </c>
      <c r="H651" s="6">
        <f t="shared" si="223"/>
        <v>-46.766666666666666</v>
      </c>
      <c r="K651" s="6">
        <f t="shared" si="224"/>
        <v>313.76666666666665</v>
      </c>
      <c r="L651" s="6">
        <f t="shared" si="225"/>
        <v>5.4762614170559258</v>
      </c>
      <c r="M651" s="7">
        <f t="shared" si="226"/>
        <v>3137.8761529019712</v>
      </c>
      <c r="N651" s="7">
        <f t="shared" si="227"/>
        <v>-3275.9599644524924</v>
      </c>
      <c r="O651" s="7">
        <f t="shared" si="228"/>
        <v>4473.4171010932523</v>
      </c>
      <c r="P651" s="7">
        <f t="shared" si="229"/>
        <v>3137</v>
      </c>
      <c r="Q651" s="7">
        <f t="shared" si="230"/>
        <v>-3276</v>
      </c>
      <c r="R651" s="7">
        <f t="shared" si="231"/>
        <v>4473</v>
      </c>
      <c r="S651" s="9" t="str">
        <f t="shared" si="232"/>
        <v>3137,-3276,4473</v>
      </c>
    </row>
    <row r="652" spans="1:19" x14ac:dyDescent="0.25">
      <c r="B652" s="16">
        <v>46</v>
      </c>
      <c r="C652" s="16">
        <v>51</v>
      </c>
      <c r="D652" s="16">
        <v>-50</v>
      </c>
      <c r="E652" s="16">
        <v>-22</v>
      </c>
      <c r="F652" s="6">
        <f t="shared" si="221"/>
        <v>46.85</v>
      </c>
      <c r="G652" s="6">
        <f t="shared" si="222"/>
        <v>0.81768675466611107</v>
      </c>
      <c r="H652" s="6">
        <f t="shared" si="223"/>
        <v>-50.366666666666667</v>
      </c>
      <c r="K652" s="6">
        <f t="shared" si="224"/>
        <v>317.36666666666667</v>
      </c>
      <c r="L652" s="6">
        <f t="shared" si="225"/>
        <v>5.5390932701359263</v>
      </c>
      <c r="M652" s="7">
        <f t="shared" si="226"/>
        <v>3205.6022370056335</v>
      </c>
      <c r="N652" s="7">
        <f t="shared" si="227"/>
        <v>-2951.1460792945172</v>
      </c>
      <c r="O652" s="7">
        <f t="shared" si="228"/>
        <v>4648.0632651427068</v>
      </c>
      <c r="P652" s="7">
        <f t="shared" si="229"/>
        <v>3205</v>
      </c>
      <c r="Q652" s="7">
        <f t="shared" si="230"/>
        <v>-2952</v>
      </c>
      <c r="R652" s="7">
        <f t="shared" si="231"/>
        <v>4648</v>
      </c>
      <c r="S652" s="9" t="str">
        <f t="shared" si="232"/>
        <v>3205,-2952,4648</v>
      </c>
    </row>
    <row r="653" spans="1:19" x14ac:dyDescent="0.25">
      <c r="B653" s="16">
        <v>46</v>
      </c>
      <c r="C653" s="16">
        <v>50</v>
      </c>
      <c r="D653" s="16">
        <v>-53</v>
      </c>
      <c r="E653" s="16">
        <v>-1</v>
      </c>
      <c r="F653" s="6">
        <f t="shared" si="221"/>
        <v>46.833333333333336</v>
      </c>
      <c r="G653" s="6">
        <f t="shared" si="222"/>
        <v>0.81739586645740747</v>
      </c>
      <c r="H653" s="6">
        <f t="shared" si="223"/>
        <v>-53.016666666666666</v>
      </c>
      <c r="K653" s="6">
        <f t="shared" si="224"/>
        <v>320.01666666666665</v>
      </c>
      <c r="L653" s="6">
        <f t="shared" si="225"/>
        <v>5.5853444953198146</v>
      </c>
      <c r="M653" s="7">
        <f t="shared" si="226"/>
        <v>3339.655492430265</v>
      </c>
      <c r="N653" s="7">
        <f t="shared" si="227"/>
        <v>-2800.6486273097626</v>
      </c>
      <c r="O653" s="7">
        <f t="shared" si="228"/>
        <v>4646.7956118413804</v>
      </c>
      <c r="P653" s="7">
        <f t="shared" si="229"/>
        <v>3339</v>
      </c>
      <c r="Q653" s="7">
        <f t="shared" si="230"/>
        <v>-2801</v>
      </c>
      <c r="R653" s="7">
        <f t="shared" si="231"/>
        <v>4646</v>
      </c>
      <c r="S653" s="9" t="str">
        <f t="shared" si="232"/>
        <v>3339,-2801,4646</v>
      </c>
    </row>
    <row r="654" spans="1:19" x14ac:dyDescent="0.25">
      <c r="B654" s="16">
        <v>45</v>
      </c>
      <c r="C654" s="16">
        <v>24</v>
      </c>
      <c r="D654" s="16">
        <v>-52</v>
      </c>
      <c r="E654" s="16">
        <v>-35</v>
      </c>
      <c r="F654" s="6">
        <f t="shared" si="221"/>
        <v>45.4</v>
      </c>
      <c r="G654" s="6">
        <f t="shared" si="222"/>
        <v>0.79237948050888884</v>
      </c>
      <c r="H654" s="6">
        <f t="shared" si="223"/>
        <v>-52.583333333333336</v>
      </c>
      <c r="K654" s="6">
        <f t="shared" si="224"/>
        <v>319.58333333333331</v>
      </c>
      <c r="L654" s="6">
        <f t="shared" si="225"/>
        <v>5.5777814018935183</v>
      </c>
      <c r="M654" s="7">
        <f t="shared" si="226"/>
        <v>3405.8349700775693</v>
      </c>
      <c r="N654" s="7">
        <f t="shared" si="227"/>
        <v>-2900.3014858159158</v>
      </c>
      <c r="O654" s="7">
        <f t="shared" si="228"/>
        <v>4536.3179394714725</v>
      </c>
      <c r="P654" s="7">
        <f t="shared" si="229"/>
        <v>3405</v>
      </c>
      <c r="Q654" s="7">
        <f t="shared" si="230"/>
        <v>-2901</v>
      </c>
      <c r="R654" s="7">
        <f t="shared" si="231"/>
        <v>4536</v>
      </c>
      <c r="S654" s="9" t="str">
        <f t="shared" si="232"/>
        <v>3405,-2901,4536</v>
      </c>
    </row>
    <row r="655" spans="1:19" x14ac:dyDescent="0.25">
      <c r="B655" s="16">
        <v>44</v>
      </c>
      <c r="C655" s="16">
        <v>36</v>
      </c>
      <c r="D655" s="16">
        <v>-50</v>
      </c>
      <c r="E655" s="16">
        <v>-17</v>
      </c>
      <c r="F655" s="6">
        <f t="shared" si="221"/>
        <v>44.6</v>
      </c>
      <c r="G655" s="6">
        <f t="shared" si="222"/>
        <v>0.7784168464911112</v>
      </c>
      <c r="H655" s="6">
        <f t="shared" si="223"/>
        <v>-50.283333333333331</v>
      </c>
      <c r="K655" s="6">
        <f t="shared" si="224"/>
        <v>317.2833333333333</v>
      </c>
      <c r="L655" s="6">
        <f t="shared" si="225"/>
        <v>5.5376388290924066</v>
      </c>
      <c r="M655" s="7">
        <f t="shared" si="226"/>
        <v>3332.9112491522387</v>
      </c>
      <c r="N655" s="7">
        <f t="shared" si="227"/>
        <v>-3077.3175079801094</v>
      </c>
      <c r="O655" s="7">
        <f t="shared" si="228"/>
        <v>4473.4171010932523</v>
      </c>
      <c r="P655" s="7">
        <f t="shared" si="229"/>
        <v>3332</v>
      </c>
      <c r="Q655" s="7">
        <f t="shared" si="230"/>
        <v>-3078</v>
      </c>
      <c r="R655" s="7">
        <f t="shared" si="231"/>
        <v>4473</v>
      </c>
      <c r="S655" s="9" t="str">
        <f t="shared" si="232"/>
        <v>3332,-3078,4473</v>
      </c>
    </row>
    <row r="656" spans="1:19" x14ac:dyDescent="0.25">
      <c r="B656" s="16">
        <v>41</v>
      </c>
      <c r="C656" s="16">
        <v>19</v>
      </c>
      <c r="D656" s="16">
        <v>-52</v>
      </c>
      <c r="E656" s="16">
        <v>-47</v>
      </c>
      <c r="F656" s="6">
        <f t="shared" si="221"/>
        <v>41.31666666666667</v>
      </c>
      <c r="G656" s="6">
        <f t="shared" si="222"/>
        <v>0.72111186937648153</v>
      </c>
      <c r="H656" s="6">
        <f t="shared" si="223"/>
        <v>-52.783333333333331</v>
      </c>
      <c r="K656" s="6">
        <f t="shared" si="224"/>
        <v>319.7833333333333</v>
      </c>
      <c r="L656" s="6">
        <f t="shared" si="225"/>
        <v>5.5812720603979624</v>
      </c>
      <c r="M656" s="7">
        <f t="shared" si="226"/>
        <v>3653.9268600475198</v>
      </c>
      <c r="N656" s="7">
        <f t="shared" si="227"/>
        <v>-3089.6299714848378</v>
      </c>
      <c r="O656" s="7">
        <f t="shared" si="228"/>
        <v>4206.262728447412</v>
      </c>
      <c r="P656" s="7">
        <f t="shared" si="229"/>
        <v>3653</v>
      </c>
      <c r="Q656" s="7">
        <f t="shared" si="230"/>
        <v>-3090</v>
      </c>
      <c r="R656" s="7">
        <f t="shared" si="231"/>
        <v>4206</v>
      </c>
      <c r="S656" s="9" t="str">
        <f t="shared" si="232"/>
        <v>3653,-3090,4206</v>
      </c>
    </row>
    <row r="657" spans="1:19" x14ac:dyDescent="0.25">
      <c r="B657" s="16">
        <v>38</v>
      </c>
      <c r="C657" s="16">
        <v>50</v>
      </c>
      <c r="D657" s="16">
        <v>-53</v>
      </c>
      <c r="E657" s="16">
        <v>-59</v>
      </c>
      <c r="F657" s="6">
        <f t="shared" si="221"/>
        <v>38.833333333333336</v>
      </c>
      <c r="G657" s="6">
        <f t="shared" si="222"/>
        <v>0.67776952627962972</v>
      </c>
      <c r="H657" s="6">
        <f t="shared" si="223"/>
        <v>-53.983333333333334</v>
      </c>
      <c r="K657" s="6">
        <f t="shared" si="224"/>
        <v>320.98333333333335</v>
      </c>
      <c r="L657" s="6">
        <f t="shared" si="225"/>
        <v>5.6022160114246304</v>
      </c>
      <c r="M657" s="7">
        <f t="shared" si="226"/>
        <v>3855.9414855168693</v>
      </c>
      <c r="N657" s="7">
        <f t="shared" si="227"/>
        <v>-3124.3374495889798</v>
      </c>
      <c r="O657" s="7">
        <f t="shared" si="228"/>
        <v>3994.9808211511845</v>
      </c>
      <c r="P657" s="7">
        <f t="shared" si="229"/>
        <v>3855</v>
      </c>
      <c r="Q657" s="7">
        <f t="shared" si="230"/>
        <v>-3125</v>
      </c>
      <c r="R657" s="7">
        <f t="shared" si="231"/>
        <v>3994</v>
      </c>
      <c r="S657" s="9" t="str">
        <f t="shared" si="232"/>
        <v>3855,-3125,3994</v>
      </c>
    </row>
    <row r="658" spans="1:19" x14ac:dyDescent="0.25">
      <c r="B658" s="16">
        <v>36</v>
      </c>
      <c r="C658" s="16">
        <v>54</v>
      </c>
      <c r="D658" s="16">
        <v>-54</v>
      </c>
      <c r="E658" s="16">
        <v>-1</v>
      </c>
      <c r="F658" s="6">
        <f t="shared" si="221"/>
        <v>36.9</v>
      </c>
      <c r="G658" s="6">
        <f t="shared" si="222"/>
        <v>0.64402649407000001</v>
      </c>
      <c r="H658" s="6">
        <f t="shared" si="223"/>
        <v>-54.016666666666666</v>
      </c>
      <c r="K658" s="6">
        <f t="shared" si="224"/>
        <v>321.01666666666665</v>
      </c>
      <c r="L658" s="6">
        <f t="shared" si="225"/>
        <v>5.6027977878420367</v>
      </c>
      <c r="M658" s="7">
        <f t="shared" si="226"/>
        <v>3960.3287150112806</v>
      </c>
      <c r="N658" s="7">
        <f t="shared" si="227"/>
        <v>-3205.1039583673369</v>
      </c>
      <c r="O658" s="7">
        <f t="shared" si="228"/>
        <v>3825.2772559796404</v>
      </c>
      <c r="P658" s="7">
        <f t="shared" si="229"/>
        <v>3960</v>
      </c>
      <c r="Q658" s="7">
        <f t="shared" si="230"/>
        <v>-3206</v>
      </c>
      <c r="R658" s="7">
        <f t="shared" si="231"/>
        <v>3825</v>
      </c>
      <c r="S658" s="9" t="str">
        <f t="shared" si="232"/>
        <v>3960,-3206,3825</v>
      </c>
    </row>
    <row r="659" spans="1:19" x14ac:dyDescent="0.25">
      <c r="F659" s="6">
        <f t="shared" si="221"/>
        <v>0</v>
      </c>
      <c r="G659" s="6">
        <f t="shared" si="222"/>
        <v>0</v>
      </c>
      <c r="H659" s="6">
        <f t="shared" si="223"/>
        <v>0</v>
      </c>
      <c r="K659" s="6">
        <v>0</v>
      </c>
      <c r="L659" s="6">
        <f t="shared" ref="L659" si="233">K659*3.141592654/180</f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 s="9" t="str">
        <f t="shared" ref="S659" si="234">CONCATENATE(P659,",",Q659,",",R659)</f>
        <v>0,0,0</v>
      </c>
    </row>
    <row r="660" spans="1:19" s="12" customFormat="1" x14ac:dyDescent="0.25">
      <c r="A660" s="11" t="s">
        <v>43</v>
      </c>
      <c r="B660" s="17">
        <v>-10</v>
      </c>
      <c r="C660" s="17">
        <v>-48</v>
      </c>
      <c r="D660" s="17">
        <v>-142</v>
      </c>
      <c r="E660" s="17">
        <v>-22</v>
      </c>
      <c r="F660" s="13">
        <f t="shared" si="221"/>
        <v>-10.8</v>
      </c>
      <c r="G660" s="13">
        <f t="shared" si="222"/>
        <v>-0.18849555924000003</v>
      </c>
      <c r="H660" s="13">
        <f t="shared" si="223"/>
        <v>-142.36666666666667</v>
      </c>
      <c r="K660" s="13">
        <f t="shared" si="224"/>
        <v>409.36666666666667</v>
      </c>
      <c r="L660" s="13">
        <f t="shared" si="225"/>
        <v>7.1447961821803716</v>
      </c>
      <c r="M660" s="14">
        <f t="shared" si="226"/>
        <v>4075.4077132817965</v>
      </c>
      <c r="N660" s="14">
        <f t="shared" si="227"/>
        <v>4749.2651385638937</v>
      </c>
      <c r="O660" s="14">
        <f t="shared" si="228"/>
        <v>-1193.8063553796801</v>
      </c>
      <c r="P660" s="14">
        <f t="shared" si="229"/>
        <v>4075</v>
      </c>
      <c r="Q660" s="14">
        <f t="shared" si="230"/>
        <v>4749</v>
      </c>
      <c r="R660" s="14">
        <f t="shared" si="231"/>
        <v>-1194</v>
      </c>
      <c r="S660" s="19" t="str">
        <f t="shared" si="232"/>
        <v>4075,4749,-1194</v>
      </c>
    </row>
    <row r="661" spans="1:19" x14ac:dyDescent="0.25">
      <c r="B661" s="16">
        <v>-17</v>
      </c>
      <c r="C661" s="16">
        <v>-38</v>
      </c>
      <c r="D661" s="16">
        <v>-140</v>
      </c>
      <c r="E661" s="16">
        <v>-33</v>
      </c>
      <c r="F661" s="6">
        <f t="shared" si="221"/>
        <v>-17.633333333333333</v>
      </c>
      <c r="G661" s="6">
        <f t="shared" si="222"/>
        <v>-0.30775972480851849</v>
      </c>
      <c r="H661" s="6">
        <f t="shared" si="223"/>
        <v>-140.55000000000001</v>
      </c>
      <c r="K661" s="6">
        <f t="shared" si="224"/>
        <v>407.55</v>
      </c>
      <c r="L661" s="6">
        <f t="shared" si="225"/>
        <v>7.1130893674316669</v>
      </c>
      <c r="M661" s="7">
        <f t="shared" si="226"/>
        <v>4098.0432826381057</v>
      </c>
      <c r="N661" s="7">
        <f t="shared" si="227"/>
        <v>4480.0722802108166</v>
      </c>
      <c r="O661" s="7">
        <f t="shared" si="228"/>
        <v>-1929.9312468871422</v>
      </c>
      <c r="P661" s="7">
        <f t="shared" si="229"/>
        <v>4098</v>
      </c>
      <c r="Q661" s="7">
        <f t="shared" si="230"/>
        <v>4480</v>
      </c>
      <c r="R661" s="7">
        <f t="shared" si="231"/>
        <v>-1930</v>
      </c>
      <c r="S661" s="9" t="str">
        <f t="shared" si="232"/>
        <v>4098,4480,-1930</v>
      </c>
    </row>
    <row r="662" spans="1:19" x14ac:dyDescent="0.25">
      <c r="B662" s="16">
        <v>-14</v>
      </c>
      <c r="C662" s="16">
        <v>-51</v>
      </c>
      <c r="D662" s="16">
        <v>-135</v>
      </c>
      <c r="E662" s="16">
        <v>-19</v>
      </c>
      <c r="F662" s="6">
        <f t="shared" si="221"/>
        <v>-14.85</v>
      </c>
      <c r="G662" s="6">
        <f t="shared" si="222"/>
        <v>-0.25918139395500001</v>
      </c>
      <c r="H662" s="6">
        <f t="shared" si="223"/>
        <v>-135.31666666666666</v>
      </c>
      <c r="K662" s="6">
        <f t="shared" si="224"/>
        <v>402.31666666666666</v>
      </c>
      <c r="L662" s="6">
        <f t="shared" si="225"/>
        <v>7.0217504698987039</v>
      </c>
      <c r="M662" s="7">
        <f t="shared" si="226"/>
        <v>4553.5972528443654</v>
      </c>
      <c r="N662" s="7">
        <f t="shared" si="227"/>
        <v>4145.8766532995078</v>
      </c>
      <c r="O662" s="7">
        <f t="shared" si="228"/>
        <v>-1632.819596438728</v>
      </c>
      <c r="P662" s="7">
        <f t="shared" si="229"/>
        <v>4553</v>
      </c>
      <c r="Q662" s="7">
        <f t="shared" si="230"/>
        <v>4145</v>
      </c>
      <c r="R662" s="7">
        <f t="shared" si="231"/>
        <v>-1633</v>
      </c>
      <c r="S662" s="9" t="str">
        <f t="shared" si="232"/>
        <v>4553,4145,-1633</v>
      </c>
    </row>
    <row r="663" spans="1:19" x14ac:dyDescent="0.25">
      <c r="B663" s="16">
        <v>-12</v>
      </c>
      <c r="C663" s="16">
        <v>-8</v>
      </c>
      <c r="D663" s="16">
        <v>-136</v>
      </c>
      <c r="E663" s="16">
        <v>-48</v>
      </c>
      <c r="F663" s="6">
        <f t="shared" si="221"/>
        <v>-12.133333333333333</v>
      </c>
      <c r="G663" s="6">
        <f t="shared" si="222"/>
        <v>-0.21176661593629628</v>
      </c>
      <c r="H663" s="6">
        <f t="shared" si="223"/>
        <v>-136.80000000000001</v>
      </c>
      <c r="K663" s="6">
        <f t="shared" si="224"/>
        <v>403.8</v>
      </c>
      <c r="L663" s="6">
        <f t="shared" si="225"/>
        <v>7.0476395204733331</v>
      </c>
      <c r="M663" s="7">
        <f t="shared" si="226"/>
        <v>4495.6127692852451</v>
      </c>
      <c r="N663" s="7">
        <f t="shared" si="227"/>
        <v>4311.1376537821425</v>
      </c>
      <c r="O663" s="7">
        <f t="shared" si="228"/>
        <v>-1339.1037893984371</v>
      </c>
      <c r="P663" s="7">
        <f t="shared" si="229"/>
        <v>4495</v>
      </c>
      <c r="Q663" s="7">
        <f t="shared" si="230"/>
        <v>4311</v>
      </c>
      <c r="R663" s="7">
        <f t="shared" si="231"/>
        <v>-1340</v>
      </c>
      <c r="S663" s="9" t="str">
        <f t="shared" si="232"/>
        <v>4495,4311,-1340</v>
      </c>
    </row>
    <row r="664" spans="1:19" x14ac:dyDescent="0.25">
      <c r="B664" s="16">
        <v>-11</v>
      </c>
      <c r="C664" s="16">
        <v>-2</v>
      </c>
      <c r="D664" s="16">
        <v>-132</v>
      </c>
      <c r="E664" s="16">
        <v>-9</v>
      </c>
      <c r="F664" s="6">
        <f t="shared" si="221"/>
        <v>-11.033333333333333</v>
      </c>
      <c r="G664" s="6">
        <f t="shared" si="222"/>
        <v>-0.19256799416185186</v>
      </c>
      <c r="H664" s="6">
        <f t="shared" si="223"/>
        <v>-132.15</v>
      </c>
      <c r="K664" s="6">
        <f t="shared" si="224"/>
        <v>399.15</v>
      </c>
      <c r="L664" s="6">
        <f t="shared" si="225"/>
        <v>6.9664817102450005</v>
      </c>
      <c r="M664" s="7">
        <f t="shared" si="226"/>
        <v>4849.3598297886592</v>
      </c>
      <c r="N664" s="7">
        <f t="shared" si="227"/>
        <v>3947.9996084068316</v>
      </c>
      <c r="O664" s="7">
        <f t="shared" si="228"/>
        <v>-1219.2823025253908</v>
      </c>
      <c r="P664" s="7">
        <f t="shared" si="229"/>
        <v>4849</v>
      </c>
      <c r="Q664" s="7">
        <f t="shared" si="230"/>
        <v>3947</v>
      </c>
      <c r="R664" s="7">
        <f t="shared" si="231"/>
        <v>-1220</v>
      </c>
      <c r="S664" s="9" t="str">
        <f t="shared" si="232"/>
        <v>4849,3947,-1220</v>
      </c>
    </row>
    <row r="665" spans="1:19" x14ac:dyDescent="0.25">
      <c r="B665" s="16">
        <v>-14</v>
      </c>
      <c r="C665" s="16">
        <v>-44</v>
      </c>
      <c r="D665" s="16">
        <v>-129</v>
      </c>
      <c r="E665" s="16">
        <v>-12</v>
      </c>
      <c r="F665" s="6">
        <f t="shared" si="221"/>
        <v>-14.733333333333333</v>
      </c>
      <c r="G665" s="6">
        <f t="shared" si="222"/>
        <v>-0.25714517649407403</v>
      </c>
      <c r="H665" s="6">
        <f t="shared" si="223"/>
        <v>-129.19999999999999</v>
      </c>
      <c r="K665" s="6">
        <f t="shared" si="224"/>
        <v>396.2</v>
      </c>
      <c r="L665" s="6">
        <f t="shared" si="225"/>
        <v>6.9149944973044448</v>
      </c>
      <c r="M665" s="7">
        <f t="shared" si="226"/>
        <v>4972.1031134205123</v>
      </c>
      <c r="N665" s="7">
        <f t="shared" si="227"/>
        <v>3639.0293799440751</v>
      </c>
      <c r="O665" s="7">
        <f t="shared" si="228"/>
        <v>-1620.2767669191253</v>
      </c>
      <c r="P665" s="7">
        <f t="shared" si="229"/>
        <v>4972</v>
      </c>
      <c r="Q665" s="7">
        <f t="shared" si="230"/>
        <v>3639</v>
      </c>
      <c r="R665" s="7">
        <f t="shared" si="231"/>
        <v>-1621</v>
      </c>
      <c r="S665" s="9" t="str">
        <f t="shared" si="232"/>
        <v>4972,3639,-1621</v>
      </c>
    </row>
    <row r="666" spans="1:19" x14ac:dyDescent="0.25">
      <c r="B666" s="16">
        <v>-13</v>
      </c>
      <c r="C666" s="16">
        <v>-49</v>
      </c>
      <c r="D666" s="16">
        <v>-126</v>
      </c>
      <c r="E666" s="16">
        <v>-51</v>
      </c>
      <c r="F666" s="6">
        <f t="shared" si="221"/>
        <v>-13.816666666666666</v>
      </c>
      <c r="G666" s="6">
        <f t="shared" si="222"/>
        <v>-0.24114632501537037</v>
      </c>
      <c r="H666" s="6">
        <f t="shared" si="223"/>
        <v>-126.85</v>
      </c>
      <c r="K666" s="6">
        <f t="shared" si="224"/>
        <v>393.85</v>
      </c>
      <c r="L666" s="6">
        <f t="shared" si="225"/>
        <v>6.8739792598772231</v>
      </c>
      <c r="M666" s="7">
        <f t="shared" si="226"/>
        <v>5138.008204744202</v>
      </c>
      <c r="N666" s="7">
        <f t="shared" si="227"/>
        <v>3446.0936656527128</v>
      </c>
      <c r="O666" s="7">
        <f t="shared" si="228"/>
        <v>-1521.4963475242128</v>
      </c>
      <c r="P666" s="7">
        <f t="shared" si="229"/>
        <v>5138</v>
      </c>
      <c r="Q666" s="7">
        <f t="shared" si="230"/>
        <v>3446</v>
      </c>
      <c r="R666" s="7">
        <f t="shared" si="231"/>
        <v>-1522</v>
      </c>
      <c r="S666" s="9" t="str">
        <f t="shared" si="232"/>
        <v>5138,3446,-1522</v>
      </c>
    </row>
    <row r="667" spans="1:19" x14ac:dyDescent="0.25">
      <c r="B667" s="16">
        <v>-17</v>
      </c>
      <c r="C667" s="16">
        <v>-24</v>
      </c>
      <c r="D667" s="16">
        <v>-122</v>
      </c>
      <c r="E667" s="16">
        <v>-18</v>
      </c>
      <c r="F667" s="6">
        <f t="shared" si="221"/>
        <v>-17.399999999999999</v>
      </c>
      <c r="G667" s="6">
        <f t="shared" si="222"/>
        <v>-0.30368728988666666</v>
      </c>
      <c r="H667" s="6">
        <f t="shared" si="223"/>
        <v>-122.3</v>
      </c>
      <c r="K667" s="6">
        <f t="shared" si="224"/>
        <v>389.3</v>
      </c>
      <c r="L667" s="6">
        <f t="shared" si="225"/>
        <v>6.7945667789011122</v>
      </c>
      <c r="M667" s="7">
        <f t="shared" si="226"/>
        <v>5301.7147325864453</v>
      </c>
      <c r="N667" s="7">
        <f t="shared" si="227"/>
        <v>2975.183556764649</v>
      </c>
      <c r="O667" s="7">
        <f t="shared" si="228"/>
        <v>-1905.188887704599</v>
      </c>
      <c r="P667" s="7">
        <f t="shared" si="229"/>
        <v>5301</v>
      </c>
      <c r="Q667" s="7">
        <f t="shared" si="230"/>
        <v>2975</v>
      </c>
      <c r="R667" s="7">
        <f t="shared" si="231"/>
        <v>-1906</v>
      </c>
      <c r="S667" s="9" t="str">
        <f t="shared" si="232"/>
        <v>5301,2975,-1906</v>
      </c>
    </row>
    <row r="668" spans="1:19" x14ac:dyDescent="0.25">
      <c r="B668" s="16">
        <v>-19</v>
      </c>
      <c r="C668" s="16">
        <v>-40</v>
      </c>
      <c r="D668" s="16">
        <v>-120</v>
      </c>
      <c r="E668" s="16">
        <v>-56</v>
      </c>
      <c r="F668" s="6">
        <f t="shared" si="221"/>
        <v>-19.666666666666668</v>
      </c>
      <c r="G668" s="6">
        <f t="shared" si="222"/>
        <v>-0.3432480862703704</v>
      </c>
      <c r="H668" s="6">
        <f t="shared" si="223"/>
        <v>-120.93333333333334</v>
      </c>
      <c r="K668" s="6">
        <f t="shared" si="224"/>
        <v>387.93333333333334</v>
      </c>
      <c r="L668" s="6">
        <f t="shared" si="225"/>
        <v>6.7707139457874073</v>
      </c>
      <c r="M668" s="7">
        <f t="shared" si="226"/>
        <v>5300.3916486539374</v>
      </c>
      <c r="N668" s="7">
        <f t="shared" si="227"/>
        <v>2810.3622553171772</v>
      </c>
      <c r="O668" s="7">
        <f t="shared" si="228"/>
        <v>-2144.143970158756</v>
      </c>
      <c r="P668" s="7">
        <f t="shared" si="229"/>
        <v>5300</v>
      </c>
      <c r="Q668" s="7">
        <f t="shared" si="230"/>
        <v>2810</v>
      </c>
      <c r="R668" s="7">
        <f t="shared" si="231"/>
        <v>-2145</v>
      </c>
      <c r="S668" s="9" t="str">
        <f t="shared" si="232"/>
        <v>5300,2810,-2145</v>
      </c>
    </row>
    <row r="669" spans="1:19" x14ac:dyDescent="0.25">
      <c r="B669" s="16">
        <v>-21</v>
      </c>
      <c r="C669" s="16">
        <v>-35</v>
      </c>
      <c r="D669" s="16">
        <v>-115</v>
      </c>
      <c r="E669" s="16">
        <v>-15</v>
      </c>
      <c r="F669" s="6">
        <f t="shared" si="221"/>
        <v>-21.583333333333332</v>
      </c>
      <c r="G669" s="6">
        <f t="shared" si="222"/>
        <v>-0.37670023027129623</v>
      </c>
      <c r="H669" s="6">
        <f t="shared" si="223"/>
        <v>-115.25</v>
      </c>
      <c r="K669" s="6">
        <f t="shared" si="224"/>
        <v>382.25</v>
      </c>
      <c r="L669" s="6">
        <f t="shared" si="225"/>
        <v>6.6715210666194444</v>
      </c>
      <c r="M669" s="7">
        <f t="shared" si="226"/>
        <v>5483.1684691816781</v>
      </c>
      <c r="N669" s="7">
        <f t="shared" si="227"/>
        <v>2243.2234523660104</v>
      </c>
      <c r="O669" s="7">
        <f t="shared" si="228"/>
        <v>-2343.59831910824</v>
      </c>
      <c r="P669" s="7">
        <f t="shared" si="229"/>
        <v>5483</v>
      </c>
      <c r="Q669" s="7">
        <f t="shared" si="230"/>
        <v>2243</v>
      </c>
      <c r="R669" s="7">
        <f t="shared" si="231"/>
        <v>-2344</v>
      </c>
      <c r="S669" s="9" t="str">
        <f t="shared" si="232"/>
        <v>5483,2243,-2344</v>
      </c>
    </row>
    <row r="670" spans="1:19" x14ac:dyDescent="0.25">
      <c r="B670" s="16">
        <v>-24</v>
      </c>
      <c r="C670" s="16">
        <v>-3</v>
      </c>
      <c r="D670" s="16">
        <v>-113</v>
      </c>
      <c r="E670" s="16">
        <v>-34</v>
      </c>
      <c r="F670" s="6">
        <f t="shared" si="221"/>
        <v>-24.05</v>
      </c>
      <c r="G670" s="6">
        <f t="shared" si="222"/>
        <v>-0.4197516851594445</v>
      </c>
      <c r="H670" s="6">
        <f t="shared" si="223"/>
        <v>-113.56666666666666</v>
      </c>
      <c r="K670" s="6">
        <f t="shared" si="224"/>
        <v>380.56666666666666</v>
      </c>
      <c r="L670" s="6">
        <f t="shared" si="225"/>
        <v>6.6421413575403703</v>
      </c>
      <c r="M670" s="7">
        <f t="shared" si="226"/>
        <v>5447.1230744199775</v>
      </c>
      <c r="N670" s="7">
        <f t="shared" si="227"/>
        <v>2043.8230226237322</v>
      </c>
      <c r="O670" s="7">
        <f t="shared" si="228"/>
        <v>-2596.397247016459</v>
      </c>
      <c r="P670" s="7">
        <f t="shared" si="229"/>
        <v>5447</v>
      </c>
      <c r="Q670" s="7">
        <f t="shared" si="230"/>
        <v>2043</v>
      </c>
      <c r="R670" s="7">
        <f t="shared" si="231"/>
        <v>-2597</v>
      </c>
      <c r="S670" s="9" t="str">
        <f t="shared" si="232"/>
        <v>5447,2043,-2597</v>
      </c>
    </row>
    <row r="671" spans="1:19" x14ac:dyDescent="0.25">
      <c r="B671" s="16">
        <v>-34</v>
      </c>
      <c r="C671" s="16">
        <v>-14</v>
      </c>
      <c r="D671" s="16">
        <v>-115</v>
      </c>
      <c r="E671" s="16">
        <v>-12</v>
      </c>
      <c r="F671" s="6">
        <f t="shared" si="221"/>
        <v>-34.233333333333334</v>
      </c>
      <c r="G671" s="6">
        <f t="shared" si="222"/>
        <v>-0.59748438067740739</v>
      </c>
      <c r="H671" s="6">
        <f t="shared" si="223"/>
        <v>-115.2</v>
      </c>
      <c r="K671" s="6">
        <f t="shared" si="224"/>
        <v>382.2</v>
      </c>
      <c r="L671" s="6">
        <f t="shared" si="225"/>
        <v>6.6706484019933328</v>
      </c>
      <c r="M671" s="7">
        <f t="shared" si="226"/>
        <v>4876.7882123761501</v>
      </c>
      <c r="N671" s="7">
        <f t="shared" si="227"/>
        <v>1990.1804098001162</v>
      </c>
      <c r="O671" s="7">
        <f t="shared" si="228"/>
        <v>-3584.0981666350704</v>
      </c>
      <c r="P671" s="7">
        <f t="shared" si="229"/>
        <v>4876</v>
      </c>
      <c r="Q671" s="7">
        <f t="shared" si="230"/>
        <v>1990</v>
      </c>
      <c r="R671" s="7">
        <f t="shared" si="231"/>
        <v>-3585</v>
      </c>
      <c r="S671" s="9" t="str">
        <f t="shared" si="232"/>
        <v>4876,1990,-3585</v>
      </c>
    </row>
    <row r="672" spans="1:19" x14ac:dyDescent="0.25">
      <c r="B672" s="16">
        <v>-35</v>
      </c>
      <c r="C672" s="16">
        <v>-17</v>
      </c>
      <c r="D672" s="16">
        <v>-117</v>
      </c>
      <c r="E672" s="16">
        <v>-58</v>
      </c>
      <c r="F672" s="6">
        <f t="shared" si="221"/>
        <v>-35.283333333333331</v>
      </c>
      <c r="G672" s="6">
        <f t="shared" si="222"/>
        <v>-0.61581033782574068</v>
      </c>
      <c r="H672" s="6">
        <f t="shared" si="223"/>
        <v>-117.96666666666667</v>
      </c>
      <c r="K672" s="6">
        <f t="shared" si="224"/>
        <v>384.9666666666667</v>
      </c>
      <c r="L672" s="6">
        <f t="shared" si="225"/>
        <v>6.7189358446381489</v>
      </c>
      <c r="M672" s="7">
        <f t="shared" si="226"/>
        <v>4714.6976435094284</v>
      </c>
      <c r="N672" s="7">
        <f t="shared" si="227"/>
        <v>2195.1612035519593</v>
      </c>
      <c r="O672" s="7">
        <f t="shared" si="228"/>
        <v>-3680.0182636376885</v>
      </c>
      <c r="P672" s="7">
        <f t="shared" si="229"/>
        <v>4714</v>
      </c>
      <c r="Q672" s="7">
        <f t="shared" si="230"/>
        <v>2195</v>
      </c>
      <c r="R672" s="7">
        <f t="shared" si="231"/>
        <v>-3681</v>
      </c>
      <c r="S672" s="9" t="str">
        <f t="shared" si="232"/>
        <v>4714,2195,-3681</v>
      </c>
    </row>
    <row r="673" spans="1:19" x14ac:dyDescent="0.25">
      <c r="B673" s="16">
        <v>-32</v>
      </c>
      <c r="C673" s="16">
        <v>-4</v>
      </c>
      <c r="D673" s="16">
        <v>-126</v>
      </c>
      <c r="E673" s="16">
        <v>-18</v>
      </c>
      <c r="F673" s="6">
        <f t="shared" si="221"/>
        <v>-32.06666666666667</v>
      </c>
      <c r="G673" s="6">
        <f t="shared" si="222"/>
        <v>-0.55966891354592596</v>
      </c>
      <c r="H673" s="6">
        <f t="shared" si="223"/>
        <v>-126.3</v>
      </c>
      <c r="K673" s="6">
        <f t="shared" si="224"/>
        <v>393.3</v>
      </c>
      <c r="L673" s="6">
        <f t="shared" si="225"/>
        <v>6.8643799489899999</v>
      </c>
      <c r="M673" s="7">
        <f t="shared" si="226"/>
        <v>4512.5092938097732</v>
      </c>
      <c r="N673" s="7">
        <f t="shared" si="227"/>
        <v>2964.1645767674745</v>
      </c>
      <c r="O673" s="7">
        <f t="shared" si="228"/>
        <v>-3382.3999224097261</v>
      </c>
      <c r="P673" s="7">
        <f t="shared" si="229"/>
        <v>4512</v>
      </c>
      <c r="Q673" s="7">
        <f t="shared" si="230"/>
        <v>2964</v>
      </c>
      <c r="R673" s="7">
        <f t="shared" si="231"/>
        <v>-3383</v>
      </c>
      <c r="S673" s="9" t="str">
        <f t="shared" si="232"/>
        <v>4512,2964,-3383</v>
      </c>
    </row>
    <row r="674" spans="1:19" x14ac:dyDescent="0.25">
      <c r="B674" s="16">
        <v>-32</v>
      </c>
      <c r="C674" s="16">
        <v>-13</v>
      </c>
      <c r="D674" s="16">
        <v>-133</v>
      </c>
      <c r="E674" s="16">
        <v>-32</v>
      </c>
      <c r="F674" s="6">
        <f t="shared" si="221"/>
        <v>-32.216666666666669</v>
      </c>
      <c r="G674" s="6">
        <f t="shared" si="222"/>
        <v>-0.56228690742425935</v>
      </c>
      <c r="H674" s="6">
        <f t="shared" si="223"/>
        <v>-133.53333333333333</v>
      </c>
      <c r="K674" s="6">
        <f t="shared" si="224"/>
        <v>400.5333333333333</v>
      </c>
      <c r="L674" s="6">
        <f t="shared" si="225"/>
        <v>6.9906254315674072</v>
      </c>
      <c r="M674" s="7">
        <f t="shared" si="226"/>
        <v>4096.6336874418403</v>
      </c>
      <c r="N674" s="7">
        <f t="shared" si="227"/>
        <v>3502.9796141955449</v>
      </c>
      <c r="O674" s="7">
        <f t="shared" si="228"/>
        <v>-3396.5228180371628</v>
      </c>
      <c r="P674" s="7">
        <f t="shared" si="229"/>
        <v>4096</v>
      </c>
      <c r="Q674" s="7">
        <f t="shared" si="230"/>
        <v>3502</v>
      </c>
      <c r="R674" s="7">
        <f t="shared" si="231"/>
        <v>-3397</v>
      </c>
      <c r="S674" s="9" t="str">
        <f t="shared" si="232"/>
        <v>4096,3502,-3397</v>
      </c>
    </row>
    <row r="675" spans="1:19" x14ac:dyDescent="0.25">
      <c r="B675" s="16">
        <v>-38</v>
      </c>
      <c r="C675" s="16">
        <v>-52</v>
      </c>
      <c r="D675" s="16">
        <v>-143</v>
      </c>
      <c r="E675" s="16">
        <v>-33</v>
      </c>
      <c r="F675" s="6">
        <f t="shared" si="221"/>
        <v>-38.866666666666667</v>
      </c>
      <c r="G675" s="6">
        <f t="shared" si="222"/>
        <v>-0.67835130269703703</v>
      </c>
      <c r="H675" s="6">
        <f t="shared" si="223"/>
        <v>-143.55000000000001</v>
      </c>
      <c r="K675" s="6">
        <f t="shared" si="224"/>
        <v>410.55</v>
      </c>
      <c r="L675" s="6">
        <f t="shared" si="225"/>
        <v>7.1654492449983334</v>
      </c>
      <c r="M675" s="7">
        <f t="shared" si="226"/>
        <v>3151.933328428694</v>
      </c>
      <c r="N675" s="7">
        <f t="shared" si="227"/>
        <v>3830.4064386377577</v>
      </c>
      <c r="O675" s="7">
        <f t="shared" si="228"/>
        <v>-3997.8674075040085</v>
      </c>
      <c r="P675" s="7">
        <f t="shared" si="229"/>
        <v>3151</v>
      </c>
      <c r="Q675" s="7">
        <f t="shared" si="230"/>
        <v>3830</v>
      </c>
      <c r="R675" s="7">
        <f t="shared" si="231"/>
        <v>-3998</v>
      </c>
      <c r="S675" s="9" t="str">
        <f t="shared" si="232"/>
        <v>3151,3830,-3998</v>
      </c>
    </row>
    <row r="676" spans="1:19" x14ac:dyDescent="0.25">
      <c r="B676" s="16">
        <v>-37</v>
      </c>
      <c r="C676" s="16">
        <v>-41</v>
      </c>
      <c r="D676" s="16">
        <v>-150</v>
      </c>
      <c r="E676" s="16">
        <v>-3</v>
      </c>
      <c r="F676" s="6">
        <f t="shared" si="221"/>
        <v>-37.68333333333333</v>
      </c>
      <c r="G676" s="6">
        <f t="shared" si="222"/>
        <v>-0.65769823987907405</v>
      </c>
      <c r="H676" s="6">
        <f t="shared" si="223"/>
        <v>-150.05000000000001</v>
      </c>
      <c r="K676" s="6">
        <f t="shared" si="224"/>
        <v>417.05</v>
      </c>
      <c r="L676" s="6">
        <f t="shared" si="225"/>
        <v>7.2788956463927788</v>
      </c>
      <c r="M676" s="7">
        <f t="shared" si="226"/>
        <v>2742.3887494021978</v>
      </c>
      <c r="N676" s="7">
        <f t="shared" si="227"/>
        <v>4230.987088739138</v>
      </c>
      <c r="O676" s="7">
        <f t="shared" si="228"/>
        <v>-3894.572274598966</v>
      </c>
      <c r="P676" s="7">
        <f t="shared" si="229"/>
        <v>2742</v>
      </c>
      <c r="Q676" s="7">
        <f t="shared" si="230"/>
        <v>4230</v>
      </c>
      <c r="R676" s="7">
        <f t="shared" si="231"/>
        <v>-3895</v>
      </c>
      <c r="S676" s="9" t="str">
        <f t="shared" si="232"/>
        <v>2742,4230,-3895</v>
      </c>
    </row>
    <row r="677" spans="1:19" x14ac:dyDescent="0.25">
      <c r="B677" s="16">
        <v>-30</v>
      </c>
      <c r="C677" s="16">
        <v>-15</v>
      </c>
      <c r="D677" s="16">
        <v>-153</v>
      </c>
      <c r="E677" s="16">
        <v>-6</v>
      </c>
      <c r="F677" s="6">
        <f t="shared" si="221"/>
        <v>-30.25</v>
      </c>
      <c r="G677" s="6">
        <f t="shared" si="222"/>
        <v>-0.52796209879722222</v>
      </c>
      <c r="H677" s="6">
        <f t="shared" si="223"/>
        <v>-153.1</v>
      </c>
      <c r="K677" s="6">
        <f t="shared" si="224"/>
        <v>420.1</v>
      </c>
      <c r="L677" s="6">
        <f t="shared" si="225"/>
        <v>7.332128188585556</v>
      </c>
      <c r="M677" s="7">
        <f t="shared" si="226"/>
        <v>2743.4252789294114</v>
      </c>
      <c r="N677" s="7">
        <f t="shared" si="227"/>
        <v>4770.962795785199</v>
      </c>
      <c r="O677" s="7">
        <f t="shared" si="228"/>
        <v>-3209.5440081364454</v>
      </c>
      <c r="P677" s="7">
        <f t="shared" si="229"/>
        <v>2743</v>
      </c>
      <c r="Q677" s="7">
        <f t="shared" si="230"/>
        <v>4770</v>
      </c>
      <c r="R677" s="7">
        <f t="shared" si="231"/>
        <v>-3210</v>
      </c>
      <c r="S677" s="9" t="str">
        <f t="shared" si="232"/>
        <v>2743,4770,-3210</v>
      </c>
    </row>
    <row r="678" spans="1:19" x14ac:dyDescent="0.25">
      <c r="B678" s="16">
        <v>-24</v>
      </c>
      <c r="C678" s="16">
        <v>-47</v>
      </c>
      <c r="D678" s="16">
        <v>-152</v>
      </c>
      <c r="E678" s="16">
        <v>-24</v>
      </c>
      <c r="F678" s="6">
        <f t="shared" si="221"/>
        <v>-24.783333333333335</v>
      </c>
      <c r="G678" s="6">
        <f t="shared" si="222"/>
        <v>-0.43255076634240741</v>
      </c>
      <c r="H678" s="6">
        <f t="shared" si="223"/>
        <v>-152.4</v>
      </c>
      <c r="K678" s="6">
        <f t="shared" si="224"/>
        <v>419.4</v>
      </c>
      <c r="L678" s="6">
        <f t="shared" si="225"/>
        <v>7.3199108838200004</v>
      </c>
      <c r="M678" s="7">
        <f t="shared" si="226"/>
        <v>2944.4113101119679</v>
      </c>
      <c r="N678" s="7">
        <f t="shared" si="227"/>
        <v>4978.7276369088358</v>
      </c>
      <c r="O678" s="7">
        <f t="shared" si="228"/>
        <v>-2670.6467670519219</v>
      </c>
      <c r="P678" s="7">
        <f t="shared" si="229"/>
        <v>2944</v>
      </c>
      <c r="Q678" s="7">
        <f t="shared" si="230"/>
        <v>4978</v>
      </c>
      <c r="R678" s="7">
        <f t="shared" si="231"/>
        <v>-2671</v>
      </c>
      <c r="S678" s="9" t="str">
        <f t="shared" si="232"/>
        <v>2944,4978,-2671</v>
      </c>
    </row>
    <row r="679" spans="1:19" x14ac:dyDescent="0.25">
      <c r="B679" s="16">
        <v>-18</v>
      </c>
      <c r="C679" s="16">
        <v>-52</v>
      </c>
      <c r="D679" s="16">
        <v>-146</v>
      </c>
      <c r="E679" s="16">
        <v>-4</v>
      </c>
      <c r="F679" s="6">
        <f t="shared" si="221"/>
        <v>-18.866666666666667</v>
      </c>
      <c r="G679" s="6">
        <f t="shared" si="222"/>
        <v>-0.32928545225259259</v>
      </c>
      <c r="H679" s="6">
        <f t="shared" si="223"/>
        <v>-146.06666666666666</v>
      </c>
      <c r="K679" s="6">
        <f t="shared" si="224"/>
        <v>413.06666666666666</v>
      </c>
      <c r="L679" s="6">
        <f t="shared" si="225"/>
        <v>7.2093733645125928</v>
      </c>
      <c r="M679" s="7">
        <f t="shared" si="226"/>
        <v>3622.5632218505898</v>
      </c>
      <c r="N679" s="7">
        <f t="shared" si="227"/>
        <v>4818.9597148566463</v>
      </c>
      <c r="O679" s="7">
        <f t="shared" si="228"/>
        <v>-2060.1708594881707</v>
      </c>
      <c r="P679" s="7">
        <f t="shared" si="229"/>
        <v>3622</v>
      </c>
      <c r="Q679" s="7">
        <f t="shared" si="230"/>
        <v>4818</v>
      </c>
      <c r="R679" s="7">
        <f t="shared" si="231"/>
        <v>-2061</v>
      </c>
      <c r="S679" s="9" t="str">
        <f t="shared" si="232"/>
        <v>3622,4818,-2061</v>
      </c>
    </row>
    <row r="680" spans="1:19" x14ac:dyDescent="0.25">
      <c r="B680" s="16">
        <v>-14</v>
      </c>
      <c r="C680" s="16">
        <v>-17</v>
      </c>
      <c r="D680" s="16">
        <v>-144</v>
      </c>
      <c r="E680" s="16">
        <v>-15</v>
      </c>
      <c r="F680" s="6">
        <f t="shared" si="221"/>
        <v>-14.283333333333333</v>
      </c>
      <c r="G680" s="6">
        <f t="shared" si="222"/>
        <v>-0.24929119485907406</v>
      </c>
      <c r="H680" s="6">
        <f t="shared" si="223"/>
        <v>-144.25</v>
      </c>
      <c r="K680" s="6">
        <f t="shared" si="224"/>
        <v>411.25</v>
      </c>
      <c r="L680" s="6">
        <f t="shared" si="225"/>
        <v>7.177666549763889</v>
      </c>
      <c r="M680" s="7">
        <f t="shared" si="226"/>
        <v>3864.487011476509</v>
      </c>
      <c r="N680" s="7">
        <f t="shared" si="227"/>
        <v>4815.0510327317425</v>
      </c>
      <c r="O680" s="7">
        <f t="shared" si="228"/>
        <v>-1571.8348164862421</v>
      </c>
      <c r="P680" s="7">
        <f t="shared" si="229"/>
        <v>3864</v>
      </c>
      <c r="Q680" s="7">
        <f t="shared" si="230"/>
        <v>4815</v>
      </c>
      <c r="R680" s="7">
        <f t="shared" si="231"/>
        <v>-1572</v>
      </c>
      <c r="S680" s="9" t="str">
        <f t="shared" si="232"/>
        <v>3864,4815,-1572</v>
      </c>
    </row>
    <row r="681" spans="1:19" x14ac:dyDescent="0.25">
      <c r="B681" s="16">
        <v>-10</v>
      </c>
      <c r="C681" s="16">
        <v>-48</v>
      </c>
      <c r="D681" s="16">
        <v>-142</v>
      </c>
      <c r="E681" s="16">
        <v>-22</v>
      </c>
      <c r="F681" s="6">
        <f t="shared" si="221"/>
        <v>-10.8</v>
      </c>
      <c r="G681" s="6">
        <f t="shared" si="222"/>
        <v>-0.18849555924000003</v>
      </c>
      <c r="H681" s="6">
        <f t="shared" si="223"/>
        <v>-142.36666666666667</v>
      </c>
      <c r="K681" s="6">
        <f t="shared" si="224"/>
        <v>409.36666666666667</v>
      </c>
      <c r="L681" s="6">
        <f t="shared" si="225"/>
        <v>7.1447961821803716</v>
      </c>
      <c r="M681" s="7">
        <f t="shared" si="226"/>
        <v>4075.4077132817965</v>
      </c>
      <c r="N681" s="7">
        <f t="shared" si="227"/>
        <v>4749.2651385638937</v>
      </c>
      <c r="O681" s="7">
        <f t="shared" si="228"/>
        <v>-1193.8063553796801</v>
      </c>
      <c r="P681" s="7">
        <f t="shared" si="229"/>
        <v>4075</v>
      </c>
      <c r="Q681" s="7">
        <f t="shared" si="230"/>
        <v>4749</v>
      </c>
      <c r="R681" s="7">
        <f t="shared" si="231"/>
        <v>-1194</v>
      </c>
      <c r="S681" s="9" t="str">
        <f t="shared" si="232"/>
        <v>4075,4749,-1194</v>
      </c>
    </row>
    <row r="682" spans="1:19" x14ac:dyDescent="0.25">
      <c r="B682" s="16">
        <v>0</v>
      </c>
      <c r="C682" s="16">
        <v>0</v>
      </c>
      <c r="D682" s="16">
        <v>0</v>
      </c>
      <c r="E682" s="16">
        <v>0</v>
      </c>
      <c r="F682" s="6">
        <f t="shared" si="221"/>
        <v>0</v>
      </c>
      <c r="G682" s="6">
        <f t="shared" si="222"/>
        <v>0</v>
      </c>
      <c r="H682" s="6">
        <f t="shared" si="223"/>
        <v>0</v>
      </c>
      <c r="K682" s="6">
        <v>0</v>
      </c>
      <c r="L682" s="6">
        <f t="shared" ref="L682" si="235">K682*3.141592654/180</f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 s="9" t="str">
        <f t="shared" ref="S682" si="236">CONCATENATE(P682,",",Q682,",",R682)</f>
        <v>0,0,0</v>
      </c>
    </row>
    <row r="683" spans="1:19" s="12" customFormat="1" x14ac:dyDescent="0.25">
      <c r="A683" s="11" t="s">
        <v>44</v>
      </c>
      <c r="B683" s="17">
        <v>-40</v>
      </c>
      <c r="C683" s="17">
        <v>-41</v>
      </c>
      <c r="D683" s="17">
        <v>-148</v>
      </c>
      <c r="E683" s="17">
        <v>-14</v>
      </c>
      <c r="F683" s="13">
        <f t="shared" si="221"/>
        <v>-40.68333333333333</v>
      </c>
      <c r="G683" s="13">
        <f t="shared" si="222"/>
        <v>-0.71005811744574077</v>
      </c>
      <c r="H683" s="13">
        <f t="shared" si="223"/>
        <v>-148.23333333333332</v>
      </c>
      <c r="K683" s="13">
        <f t="shared" si="224"/>
        <v>415.23333333333335</v>
      </c>
      <c r="L683" s="13">
        <f t="shared" si="225"/>
        <v>7.247188831644074</v>
      </c>
      <c r="M683" s="14">
        <f t="shared" si="226"/>
        <v>2754.9697776107923</v>
      </c>
      <c r="N683" s="14">
        <f t="shared" si="227"/>
        <v>3968.8069686111971</v>
      </c>
      <c r="O683" s="14">
        <f t="shared" si="228"/>
        <v>-4153.1137439702206</v>
      </c>
      <c r="P683" s="14">
        <f t="shared" si="229"/>
        <v>2754</v>
      </c>
      <c r="Q683" s="14">
        <f t="shared" si="230"/>
        <v>3968</v>
      </c>
      <c r="R683" s="14">
        <f t="shared" si="231"/>
        <v>-4154</v>
      </c>
      <c r="S683" s="19" t="str">
        <f t="shared" si="232"/>
        <v>2754,3968,-4154</v>
      </c>
    </row>
    <row r="684" spans="1:19" x14ac:dyDescent="0.25">
      <c r="B684" s="16">
        <v>-43</v>
      </c>
      <c r="C684" s="16">
        <v>-11</v>
      </c>
      <c r="D684" s="16">
        <v>-147</v>
      </c>
      <c r="E684" s="16">
        <v>-56</v>
      </c>
      <c r="F684" s="6">
        <f t="shared" si="221"/>
        <v>-43.18333333333333</v>
      </c>
      <c r="G684" s="6">
        <f t="shared" si="222"/>
        <v>-0.75369134875129629</v>
      </c>
      <c r="H684" s="6">
        <f t="shared" si="223"/>
        <v>-147.93333333333334</v>
      </c>
      <c r="K684" s="6">
        <f t="shared" si="224"/>
        <v>414.93333333333334</v>
      </c>
      <c r="L684" s="6">
        <f t="shared" si="225"/>
        <v>7.2419528438874083</v>
      </c>
      <c r="M684" s="7">
        <f t="shared" si="226"/>
        <v>2668.9911133563542</v>
      </c>
      <c r="N684" s="7">
        <f t="shared" si="227"/>
        <v>3802.2904661421626</v>
      </c>
      <c r="O684" s="7">
        <f t="shared" si="228"/>
        <v>-4359.8984676147256</v>
      </c>
      <c r="P684" s="7">
        <f t="shared" si="229"/>
        <v>2668</v>
      </c>
      <c r="Q684" s="7">
        <f t="shared" si="230"/>
        <v>3802</v>
      </c>
      <c r="R684" s="7">
        <f t="shared" si="231"/>
        <v>-4360</v>
      </c>
      <c r="S684" s="9" t="str">
        <f t="shared" si="232"/>
        <v>2668,3802,-4360</v>
      </c>
    </row>
    <row r="685" spans="1:19" x14ac:dyDescent="0.25">
      <c r="B685" s="16">
        <v>-43</v>
      </c>
      <c r="C685" s="16">
        <v>-39</v>
      </c>
      <c r="D685" s="16">
        <v>-146</v>
      </c>
      <c r="E685" s="16">
        <v>-49</v>
      </c>
      <c r="F685" s="6">
        <f t="shared" si="221"/>
        <v>-43.65</v>
      </c>
      <c r="G685" s="6">
        <f t="shared" si="222"/>
        <v>-0.76183621859500006</v>
      </c>
      <c r="H685" s="6">
        <f t="shared" si="223"/>
        <v>-146.81666666666666</v>
      </c>
      <c r="K685" s="6">
        <f t="shared" si="224"/>
        <v>413.81666666666666</v>
      </c>
      <c r="L685" s="6">
        <f t="shared" si="225"/>
        <v>7.2224633339042601</v>
      </c>
      <c r="M685" s="7">
        <f t="shared" si="226"/>
        <v>2721.5290358323177</v>
      </c>
      <c r="N685" s="7">
        <f t="shared" si="227"/>
        <v>3720.7683567554604</v>
      </c>
      <c r="O685" s="7">
        <f t="shared" si="228"/>
        <v>-4397.5906519921664</v>
      </c>
      <c r="P685" s="7">
        <f t="shared" si="229"/>
        <v>2721</v>
      </c>
      <c r="Q685" s="7">
        <f t="shared" si="230"/>
        <v>3720</v>
      </c>
      <c r="R685" s="7">
        <f t="shared" si="231"/>
        <v>-4398</v>
      </c>
      <c r="S685" s="9" t="str">
        <f t="shared" si="232"/>
        <v>2721,3720,-4398</v>
      </c>
    </row>
    <row r="686" spans="1:19" x14ac:dyDescent="0.25">
      <c r="B686" s="16">
        <v>-43</v>
      </c>
      <c r="C686" s="16">
        <v>-28</v>
      </c>
      <c r="D686" s="16">
        <v>-145</v>
      </c>
      <c r="E686" s="16">
        <v>-54</v>
      </c>
      <c r="F686" s="6">
        <f t="shared" si="221"/>
        <v>-43.466666666666669</v>
      </c>
      <c r="G686" s="6">
        <f t="shared" si="222"/>
        <v>-0.75863644829925936</v>
      </c>
      <c r="H686" s="6">
        <f t="shared" si="223"/>
        <v>-145.9</v>
      </c>
      <c r="K686" s="6">
        <f t="shared" si="224"/>
        <v>412.9</v>
      </c>
      <c r="L686" s="6">
        <f t="shared" si="225"/>
        <v>7.206464482425555</v>
      </c>
      <c r="M686" s="7">
        <f t="shared" si="226"/>
        <v>2789.1798772203442</v>
      </c>
      <c r="N686" s="7">
        <f t="shared" si="227"/>
        <v>3687.9568809092284</v>
      </c>
      <c r="O686" s="7">
        <f t="shared" si="228"/>
        <v>-4382.8176618544585</v>
      </c>
      <c r="P686" s="7">
        <f t="shared" si="229"/>
        <v>2789</v>
      </c>
      <c r="Q686" s="7">
        <f t="shared" si="230"/>
        <v>3687</v>
      </c>
      <c r="R686" s="7">
        <f t="shared" si="231"/>
        <v>-4383</v>
      </c>
      <c r="S686" s="9" t="str">
        <f t="shared" si="232"/>
        <v>2789,3687,-4383</v>
      </c>
    </row>
    <row r="687" spans="1:19" x14ac:dyDescent="0.25">
      <c r="B687" s="16">
        <v>-40</v>
      </c>
      <c r="C687" s="16">
        <v>-27</v>
      </c>
      <c r="D687" s="16">
        <v>-144</v>
      </c>
      <c r="E687" s="16">
        <v>-37</v>
      </c>
      <c r="F687" s="6">
        <f t="shared" si="221"/>
        <v>-40.450000000000003</v>
      </c>
      <c r="G687" s="6">
        <f t="shared" si="222"/>
        <v>-0.70598568252388894</v>
      </c>
      <c r="H687" s="6">
        <f t="shared" si="223"/>
        <v>-144.61666666666667</v>
      </c>
      <c r="K687" s="6">
        <f t="shared" si="224"/>
        <v>411.61666666666667</v>
      </c>
      <c r="L687" s="6">
        <f t="shared" si="225"/>
        <v>7.1840660903553717</v>
      </c>
      <c r="M687" s="7">
        <f t="shared" si="226"/>
        <v>3010.315568984624</v>
      </c>
      <c r="N687" s="7">
        <f t="shared" si="227"/>
        <v>3800.3434393474076</v>
      </c>
      <c r="O687" s="7">
        <f t="shared" si="228"/>
        <v>-4133.4042771229015</v>
      </c>
      <c r="P687" s="7">
        <f t="shared" si="229"/>
        <v>3010</v>
      </c>
      <c r="Q687" s="7">
        <f t="shared" si="230"/>
        <v>3800</v>
      </c>
      <c r="R687" s="7">
        <f t="shared" si="231"/>
        <v>-4134</v>
      </c>
      <c r="S687" s="9" t="str">
        <f t="shared" si="232"/>
        <v>3010,3800,-4134</v>
      </c>
    </row>
    <row r="688" spans="1:19" x14ac:dyDescent="0.25">
      <c r="B688" s="16">
        <v>-41</v>
      </c>
      <c r="C688" s="16">
        <v>-10</v>
      </c>
      <c r="D688" s="16">
        <v>-146</v>
      </c>
      <c r="E688" s="16">
        <v>-22</v>
      </c>
      <c r="F688" s="6">
        <f t="shared" si="221"/>
        <v>-41.166666666666664</v>
      </c>
      <c r="G688" s="6">
        <f t="shared" si="222"/>
        <v>-0.71849387549814814</v>
      </c>
      <c r="H688" s="6">
        <f t="shared" si="223"/>
        <v>-146.36666666666667</v>
      </c>
      <c r="K688" s="6">
        <f t="shared" si="224"/>
        <v>413.36666666666667</v>
      </c>
      <c r="L688" s="6">
        <f t="shared" si="225"/>
        <v>7.2146093522692594</v>
      </c>
      <c r="M688" s="7">
        <f t="shared" si="226"/>
        <v>2861.7793845176134</v>
      </c>
      <c r="N688" s="7">
        <f t="shared" si="227"/>
        <v>3848.7093664542817</v>
      </c>
      <c r="O688" s="7">
        <f t="shared" si="228"/>
        <v>-4193.7210168199163</v>
      </c>
      <c r="P688" s="7">
        <f t="shared" si="229"/>
        <v>2861</v>
      </c>
      <c r="Q688" s="7">
        <f t="shared" si="230"/>
        <v>3848</v>
      </c>
      <c r="R688" s="7">
        <f t="shared" si="231"/>
        <v>-4194</v>
      </c>
      <c r="S688" s="9" t="str">
        <f t="shared" si="232"/>
        <v>2861,3848,-4194</v>
      </c>
    </row>
    <row r="689" spans="1:19" x14ac:dyDescent="0.25">
      <c r="B689" s="16">
        <v>-40</v>
      </c>
      <c r="C689" s="16">
        <v>-41</v>
      </c>
      <c r="D689" s="16">
        <v>-148</v>
      </c>
      <c r="E689" s="16">
        <v>-14</v>
      </c>
      <c r="F689" s="6">
        <f t="shared" si="221"/>
        <v>-40.68333333333333</v>
      </c>
      <c r="G689" s="6">
        <f t="shared" si="222"/>
        <v>-0.71005811744574077</v>
      </c>
      <c r="H689" s="6">
        <f t="shared" si="223"/>
        <v>-148.23333333333332</v>
      </c>
      <c r="K689" s="6">
        <f t="shared" si="224"/>
        <v>415.23333333333335</v>
      </c>
      <c r="L689" s="6">
        <f t="shared" si="225"/>
        <v>7.247188831644074</v>
      </c>
      <c r="M689" s="7">
        <f t="shared" si="226"/>
        <v>2754.9697776107923</v>
      </c>
      <c r="N689" s="7">
        <f t="shared" si="227"/>
        <v>3968.8069686111971</v>
      </c>
      <c r="O689" s="7">
        <f t="shared" si="228"/>
        <v>-4153.1137439702206</v>
      </c>
      <c r="P689" s="7">
        <f t="shared" si="229"/>
        <v>2754</v>
      </c>
      <c r="Q689" s="7">
        <f t="shared" si="230"/>
        <v>3968</v>
      </c>
      <c r="R689" s="7">
        <f t="shared" si="231"/>
        <v>-4154</v>
      </c>
      <c r="S689" s="9" t="str">
        <f t="shared" si="232"/>
        <v>2754,3968,-4154</v>
      </c>
    </row>
    <row r="690" spans="1:19" x14ac:dyDescent="0.25">
      <c r="F690" s="6">
        <f t="shared" si="221"/>
        <v>0</v>
      </c>
      <c r="G690" s="6">
        <f t="shared" si="222"/>
        <v>0</v>
      </c>
      <c r="H690" s="6">
        <f t="shared" si="223"/>
        <v>0</v>
      </c>
      <c r="K690" s="6">
        <v>0</v>
      </c>
      <c r="L690" s="6">
        <f t="shared" ref="L690" si="237">K690*3.141592654/180</f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 s="9" t="str">
        <f t="shared" ref="S690" si="238">CONCATENATE(P690,",",Q690,",",R690)</f>
        <v>0,0,0</v>
      </c>
    </row>
    <row r="691" spans="1:19" s="12" customFormat="1" x14ac:dyDescent="0.25">
      <c r="A691" s="11" t="s">
        <v>45</v>
      </c>
      <c r="B691" s="17">
        <v>-34</v>
      </c>
      <c r="C691" s="17">
        <v>-26</v>
      </c>
      <c r="D691" s="17">
        <v>-172</v>
      </c>
      <c r="E691" s="17">
        <v>-39</v>
      </c>
      <c r="F691" s="13">
        <f t="shared" si="221"/>
        <v>-34.43333333333333</v>
      </c>
      <c r="G691" s="13">
        <f t="shared" si="222"/>
        <v>-0.6009750391818518</v>
      </c>
      <c r="H691" s="13">
        <f t="shared" si="223"/>
        <v>-172.65</v>
      </c>
      <c r="K691" s="13">
        <f t="shared" si="224"/>
        <v>439.65</v>
      </c>
      <c r="L691" s="13">
        <f t="shared" si="225"/>
        <v>7.6733400573949995</v>
      </c>
      <c r="M691" s="14">
        <f t="shared" si="226"/>
        <v>944.0638979895258</v>
      </c>
      <c r="N691" s="14">
        <f t="shared" si="227"/>
        <v>5169.2019350186638</v>
      </c>
      <c r="O691" s="14">
        <f t="shared" si="228"/>
        <v>-3602.4624510898266</v>
      </c>
      <c r="P691" s="14">
        <f t="shared" si="229"/>
        <v>944</v>
      </c>
      <c r="Q691" s="14">
        <f t="shared" si="230"/>
        <v>5169</v>
      </c>
      <c r="R691" s="14">
        <f t="shared" si="231"/>
        <v>-3603</v>
      </c>
      <c r="S691" s="19" t="str">
        <f t="shared" si="232"/>
        <v>944,5169,-3603</v>
      </c>
    </row>
    <row r="692" spans="1:19" x14ac:dyDescent="0.25">
      <c r="B692" s="16">
        <v>-38</v>
      </c>
      <c r="C692" s="16">
        <v>-16</v>
      </c>
      <c r="D692" s="16">
        <v>-178</v>
      </c>
      <c r="E692" s="16">
        <v>-20</v>
      </c>
      <c r="F692" s="6">
        <f t="shared" si="221"/>
        <v>-38.266666666666666</v>
      </c>
      <c r="G692" s="6">
        <f t="shared" si="222"/>
        <v>-0.66787932718370369</v>
      </c>
      <c r="H692" s="6">
        <f t="shared" si="223"/>
        <v>-178.33333333333334</v>
      </c>
      <c r="K692" s="6">
        <f t="shared" si="224"/>
        <v>445.33333333333337</v>
      </c>
      <c r="L692" s="6">
        <f t="shared" si="225"/>
        <v>7.7725329365629641</v>
      </c>
      <c r="M692" s="7">
        <f t="shared" si="226"/>
        <v>406.96476005264765</v>
      </c>
      <c r="N692" s="7">
        <f t="shared" si="227"/>
        <v>4985.5240764870614</v>
      </c>
      <c r="O692" s="7">
        <f t="shared" si="228"/>
        <v>-3945.7027722375537</v>
      </c>
      <c r="P692" s="7">
        <f t="shared" si="229"/>
        <v>406</v>
      </c>
      <c r="Q692" s="7">
        <f t="shared" si="230"/>
        <v>4985</v>
      </c>
      <c r="R692" s="7">
        <f t="shared" si="231"/>
        <v>-3946</v>
      </c>
      <c r="S692" s="9" t="str">
        <f t="shared" si="232"/>
        <v>406,4985,-3946</v>
      </c>
    </row>
    <row r="693" spans="1:19" x14ac:dyDescent="0.25">
      <c r="B693" s="16">
        <v>-46</v>
      </c>
      <c r="C693" s="16">
        <v>-43</v>
      </c>
      <c r="D693" s="16">
        <v>-169</v>
      </c>
      <c r="E693" s="16">
        <v>-3</v>
      </c>
      <c r="F693" s="6">
        <f t="shared" si="221"/>
        <v>-46.716666666666669</v>
      </c>
      <c r="G693" s="6">
        <f t="shared" si="222"/>
        <v>-0.8153596489964815</v>
      </c>
      <c r="H693" s="6">
        <f t="shared" si="223"/>
        <v>-169.05</v>
      </c>
      <c r="K693" s="6">
        <f t="shared" si="224"/>
        <v>436.04999999999995</v>
      </c>
      <c r="L693" s="6">
        <f t="shared" si="225"/>
        <v>7.610508204314999</v>
      </c>
      <c r="M693" s="7">
        <f t="shared" si="226"/>
        <v>1053.0158126146516</v>
      </c>
      <c r="N693" s="7">
        <f t="shared" si="227"/>
        <v>4239.1720803323778</v>
      </c>
      <c r="O693" s="7">
        <f t="shared" si="228"/>
        <v>-4637.9110353384276</v>
      </c>
      <c r="P693" s="7">
        <f t="shared" si="229"/>
        <v>1053</v>
      </c>
      <c r="Q693" s="7">
        <f t="shared" si="230"/>
        <v>4239</v>
      </c>
      <c r="R693" s="7">
        <f t="shared" si="231"/>
        <v>-4638</v>
      </c>
      <c r="S693" s="9" t="str">
        <f t="shared" si="232"/>
        <v>1053,4239,-4638</v>
      </c>
    </row>
    <row r="694" spans="1:19" x14ac:dyDescent="0.25">
      <c r="B694" s="16">
        <v>-45</v>
      </c>
      <c r="C694" s="16">
        <v>-50</v>
      </c>
      <c r="D694" s="16">
        <v>-166</v>
      </c>
      <c r="E694" s="16">
        <v>-23</v>
      </c>
      <c r="F694" s="6">
        <f t="shared" ref="F694:F719" si="239">B694+C694/60</f>
        <v>-45.833333333333336</v>
      </c>
      <c r="G694" s="6">
        <f t="shared" ref="G694:G719" si="240">F694*3.141592654/180</f>
        <v>-0.79994257393518531</v>
      </c>
      <c r="H694" s="6">
        <f t="shared" ref="H694:H719" si="241">D694+E694/60</f>
        <v>-166.38333333333333</v>
      </c>
      <c r="K694" s="6">
        <f t="shared" ref="K694:K719" si="242">360-H694-93</f>
        <v>433.38333333333333</v>
      </c>
      <c r="L694" s="6">
        <f t="shared" ref="L694:L719" si="243">K694*3.141592654/180</f>
        <v>7.5639660909224071</v>
      </c>
      <c r="M694" s="7">
        <f t="shared" ref="M694:M719" si="244">6371*COS(G694)*COS(L694)</f>
        <v>1269.4025771253548</v>
      </c>
      <c r="N694" s="7">
        <f t="shared" ref="N694:N719" si="245">6371*COS(G694)*SIN(L694)</f>
        <v>4253.606522324937</v>
      </c>
      <c r="O694" s="7">
        <f t="shared" ref="O694:O719" si="246">6371*SIN(G694)</f>
        <v>-4570.0207494520491</v>
      </c>
      <c r="P694" s="7">
        <f t="shared" ref="P694:P719" si="247">INT(M694)</f>
        <v>1269</v>
      </c>
      <c r="Q694" s="7">
        <f t="shared" ref="Q694:Q719" si="248">INT(N694)</f>
        <v>4253</v>
      </c>
      <c r="R694" s="7">
        <f t="shared" ref="R694:R719" si="249">INT(O694)</f>
        <v>-4571</v>
      </c>
      <c r="S694" s="9" t="str">
        <f t="shared" ref="S694:S719" si="250">CONCATENATE(P694,",",Q694,",",R694)</f>
        <v>1269,4253,-4571</v>
      </c>
    </row>
    <row r="695" spans="1:19" x14ac:dyDescent="0.25">
      <c r="B695" s="16">
        <v>-40</v>
      </c>
      <c r="C695" s="16">
        <v>-26</v>
      </c>
      <c r="D695" s="16">
        <v>-172</v>
      </c>
      <c r="E695" s="16">
        <v>-42</v>
      </c>
      <c r="F695" s="6">
        <f t="shared" si="239"/>
        <v>-40.43333333333333</v>
      </c>
      <c r="G695" s="6">
        <f t="shared" si="240"/>
        <v>-0.70569479431518511</v>
      </c>
      <c r="H695" s="6">
        <f t="shared" si="241"/>
        <v>-172.7</v>
      </c>
      <c r="K695" s="6">
        <f t="shared" si="242"/>
        <v>439.70000000000005</v>
      </c>
      <c r="L695" s="6">
        <f t="shared" si="243"/>
        <v>7.674212722021112</v>
      </c>
      <c r="M695" s="7">
        <f t="shared" si="244"/>
        <v>867.07585474330085</v>
      </c>
      <c r="N695" s="7">
        <f t="shared" si="245"/>
        <v>4771.2102701832637</v>
      </c>
      <c r="O695" s="7">
        <f t="shared" si="246"/>
        <v>-4131.9938310480229</v>
      </c>
      <c r="P695" s="7">
        <f t="shared" si="247"/>
        <v>867</v>
      </c>
      <c r="Q695" s="7">
        <f t="shared" si="248"/>
        <v>4771</v>
      </c>
      <c r="R695" s="7">
        <f t="shared" si="249"/>
        <v>-4132</v>
      </c>
      <c r="S695" s="9" t="str">
        <f t="shared" si="250"/>
        <v>867,4771,-4132</v>
      </c>
    </row>
    <row r="696" spans="1:19" x14ac:dyDescent="0.25">
      <c r="B696" s="16">
        <v>-41</v>
      </c>
      <c r="C696" s="16">
        <v>-12</v>
      </c>
      <c r="D696" s="16">
        <v>-174</v>
      </c>
      <c r="E696" s="16">
        <v>-35</v>
      </c>
      <c r="F696" s="6">
        <f t="shared" si="239"/>
        <v>-41.2</v>
      </c>
      <c r="G696" s="6">
        <f t="shared" si="240"/>
        <v>-0.71907565191555567</v>
      </c>
      <c r="H696" s="6">
        <f t="shared" si="241"/>
        <v>-174.58333333333334</v>
      </c>
      <c r="K696" s="6">
        <f t="shared" si="242"/>
        <v>441.58333333333337</v>
      </c>
      <c r="L696" s="6">
        <f t="shared" si="243"/>
        <v>7.7070830896046312</v>
      </c>
      <c r="M696" s="7">
        <f t="shared" si="244"/>
        <v>701.64819354872702</v>
      </c>
      <c r="N696" s="7">
        <f t="shared" si="245"/>
        <v>4742.0069600284742</v>
      </c>
      <c r="O696" s="7">
        <f t="shared" si="246"/>
        <v>-4196.5105508661973</v>
      </c>
      <c r="P696" s="7">
        <f t="shared" si="247"/>
        <v>701</v>
      </c>
      <c r="Q696" s="7">
        <f t="shared" si="248"/>
        <v>4742</v>
      </c>
      <c r="R696" s="7">
        <f t="shared" si="249"/>
        <v>-4197</v>
      </c>
      <c r="S696" s="9" t="str">
        <f t="shared" si="250"/>
        <v>701,4742,-4197</v>
      </c>
    </row>
    <row r="697" spans="1:19" x14ac:dyDescent="0.25">
      <c r="B697" s="16">
        <v>-40</v>
      </c>
      <c r="C697" s="16">
        <v>-11</v>
      </c>
      <c r="D697" s="16">
        <v>-175</v>
      </c>
      <c r="E697" s="16">
        <v>-16</v>
      </c>
      <c r="F697" s="6">
        <f t="shared" si="239"/>
        <v>-40.18333333333333</v>
      </c>
      <c r="G697" s="6">
        <f t="shared" si="240"/>
        <v>-0.70133147118462957</v>
      </c>
      <c r="H697" s="6">
        <f t="shared" si="241"/>
        <v>-175.26666666666668</v>
      </c>
      <c r="K697" s="6">
        <f t="shared" si="242"/>
        <v>442.26666666666665</v>
      </c>
      <c r="L697" s="6">
        <f t="shared" si="243"/>
        <v>7.7190095061614805</v>
      </c>
      <c r="M697" s="7">
        <f t="shared" si="244"/>
        <v>654.96244044469711</v>
      </c>
      <c r="N697" s="7">
        <f t="shared" si="245"/>
        <v>4823.072423945674</v>
      </c>
      <c r="O697" s="7">
        <f t="shared" si="246"/>
        <v>-4110.7952509194038</v>
      </c>
      <c r="P697" s="7">
        <f t="shared" si="247"/>
        <v>654</v>
      </c>
      <c r="Q697" s="7">
        <f t="shared" si="248"/>
        <v>4823</v>
      </c>
      <c r="R697" s="7">
        <f t="shared" si="249"/>
        <v>-4111</v>
      </c>
      <c r="S697" s="9" t="str">
        <f t="shared" si="250"/>
        <v>654,4823,-4111</v>
      </c>
    </row>
    <row r="698" spans="1:19" x14ac:dyDescent="0.25">
      <c r="B698" s="16">
        <v>-39</v>
      </c>
      <c r="C698" s="16">
        <v>-17</v>
      </c>
      <c r="D698" s="16">
        <v>-173</v>
      </c>
      <c r="E698" s="16">
        <v>-44</v>
      </c>
      <c r="F698" s="6">
        <f t="shared" si="239"/>
        <v>-39.283333333333331</v>
      </c>
      <c r="G698" s="6">
        <f t="shared" si="240"/>
        <v>-0.68562350791462967</v>
      </c>
      <c r="H698" s="6">
        <f t="shared" si="241"/>
        <v>-173.73333333333332</v>
      </c>
      <c r="K698" s="6">
        <f t="shared" si="242"/>
        <v>440.73333333333335</v>
      </c>
      <c r="L698" s="6">
        <f t="shared" si="243"/>
        <v>7.6922477909607414</v>
      </c>
      <c r="M698" s="7">
        <f t="shared" si="244"/>
        <v>794.08712177672635</v>
      </c>
      <c r="N698" s="7">
        <f t="shared" si="245"/>
        <v>4866.9538535133815</v>
      </c>
      <c r="O698" s="7">
        <f t="shared" si="246"/>
        <v>-4033.8352508251496</v>
      </c>
      <c r="P698" s="7">
        <f t="shared" si="247"/>
        <v>794</v>
      </c>
      <c r="Q698" s="7">
        <f t="shared" si="248"/>
        <v>4866</v>
      </c>
      <c r="R698" s="7">
        <f t="shared" si="249"/>
        <v>-4034</v>
      </c>
      <c r="S698" s="9" t="str">
        <f t="shared" si="250"/>
        <v>794,4866,-4034</v>
      </c>
    </row>
    <row r="699" spans="1:19" x14ac:dyDescent="0.25">
      <c r="B699" s="16">
        <v>-37</v>
      </c>
      <c r="C699" s="16">
        <v>-42</v>
      </c>
      <c r="D699" s="16">
        <v>-174</v>
      </c>
      <c r="E699" s="16">
        <v>-50</v>
      </c>
      <c r="F699" s="6">
        <f t="shared" si="239"/>
        <v>-37.700000000000003</v>
      </c>
      <c r="G699" s="6">
        <f t="shared" si="240"/>
        <v>-0.65798912808777787</v>
      </c>
      <c r="H699" s="6">
        <f t="shared" si="241"/>
        <v>-174.83333333333334</v>
      </c>
      <c r="K699" s="6">
        <f t="shared" si="242"/>
        <v>441.83333333333337</v>
      </c>
      <c r="L699" s="6">
        <f t="shared" si="243"/>
        <v>7.7114464127351852</v>
      </c>
      <c r="M699" s="7">
        <f t="shared" si="244"/>
        <v>716.07325906444999</v>
      </c>
      <c r="N699" s="7">
        <f t="shared" si="245"/>
        <v>4989.7657222932148</v>
      </c>
      <c r="O699" s="7">
        <f t="shared" si="246"/>
        <v>-3896.0387734570213</v>
      </c>
      <c r="P699" s="7">
        <f t="shared" si="247"/>
        <v>716</v>
      </c>
      <c r="Q699" s="7">
        <f t="shared" si="248"/>
        <v>4989</v>
      </c>
      <c r="R699" s="7">
        <f t="shared" si="249"/>
        <v>-3897</v>
      </c>
      <c r="S699" s="9" t="str">
        <f t="shared" si="250"/>
        <v>716,4989,-3897</v>
      </c>
    </row>
    <row r="700" spans="1:19" x14ac:dyDescent="0.25">
      <c r="B700" s="16">
        <v>-34</v>
      </c>
      <c r="C700" s="16">
        <v>-26</v>
      </c>
      <c r="D700" s="16">
        <v>-172</v>
      </c>
      <c r="E700" s="16">
        <v>-39</v>
      </c>
      <c r="F700" s="6">
        <f t="shared" si="239"/>
        <v>-34.43333333333333</v>
      </c>
      <c r="G700" s="6">
        <f t="shared" si="240"/>
        <v>-0.6009750391818518</v>
      </c>
      <c r="H700" s="6">
        <f t="shared" si="241"/>
        <v>-172.65</v>
      </c>
      <c r="K700" s="6">
        <f t="shared" si="242"/>
        <v>439.65</v>
      </c>
      <c r="L700" s="6">
        <f t="shared" si="243"/>
        <v>7.6733400573949995</v>
      </c>
      <c r="M700" s="7">
        <f t="shared" si="244"/>
        <v>944.0638979895258</v>
      </c>
      <c r="N700" s="7">
        <f t="shared" si="245"/>
        <v>5169.2019350186638</v>
      </c>
      <c r="O700" s="7">
        <f t="shared" si="246"/>
        <v>-3602.4624510898266</v>
      </c>
      <c r="P700" s="7">
        <f t="shared" si="247"/>
        <v>944</v>
      </c>
      <c r="Q700" s="7">
        <f t="shared" si="248"/>
        <v>5169</v>
      </c>
      <c r="R700" s="7">
        <f t="shared" si="249"/>
        <v>-3603</v>
      </c>
      <c r="S700" s="9" t="str">
        <f t="shared" si="250"/>
        <v>944,5169,-3603</v>
      </c>
    </row>
    <row r="701" spans="1:19" x14ac:dyDescent="0.25">
      <c r="F701" s="6">
        <f t="shared" si="239"/>
        <v>0</v>
      </c>
      <c r="G701" s="6">
        <f t="shared" si="240"/>
        <v>0</v>
      </c>
      <c r="H701" s="6">
        <f t="shared" si="241"/>
        <v>0</v>
      </c>
      <c r="K701" s="6">
        <v>0</v>
      </c>
      <c r="L701" s="6">
        <f t="shared" si="243"/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 s="9" t="str">
        <f t="shared" si="250"/>
        <v>0,0,0</v>
      </c>
    </row>
    <row r="702" spans="1:19" s="12" customFormat="1" x14ac:dyDescent="0.25">
      <c r="A702" s="11" t="s">
        <v>46</v>
      </c>
      <c r="B702" s="17">
        <v>20</v>
      </c>
      <c r="C702" s="17">
        <v>13</v>
      </c>
      <c r="D702" s="17">
        <v>74</v>
      </c>
      <c r="E702" s="17">
        <v>10</v>
      </c>
      <c r="F702" s="13">
        <f t="shared" si="239"/>
        <v>20.216666666666665</v>
      </c>
      <c r="G702" s="13">
        <f t="shared" si="240"/>
        <v>0.35284739715759256</v>
      </c>
      <c r="H702" s="13">
        <f t="shared" si="241"/>
        <v>74.166666666666671</v>
      </c>
      <c r="K702" s="13">
        <f t="shared" si="242"/>
        <v>192.83333333333331</v>
      </c>
      <c r="L702" s="13">
        <f t="shared" si="243"/>
        <v>3.3655765747018518</v>
      </c>
      <c r="M702" s="14">
        <f t="shared" si="244"/>
        <v>-5829.157748258106</v>
      </c>
      <c r="N702" s="14">
        <f t="shared" si="245"/>
        <v>-1327.9189366034584</v>
      </c>
      <c r="O702" s="14">
        <f t="shared" si="246"/>
        <v>2201.6339940445205</v>
      </c>
      <c r="P702" s="14">
        <f t="shared" si="247"/>
        <v>-5830</v>
      </c>
      <c r="Q702" s="14">
        <f t="shared" si="248"/>
        <v>-1328</v>
      </c>
      <c r="R702" s="14">
        <f t="shared" si="249"/>
        <v>2201</v>
      </c>
      <c r="S702" s="19" t="str">
        <f t="shared" si="250"/>
        <v>-5830,-1328,2201</v>
      </c>
    </row>
    <row r="703" spans="1:19" x14ac:dyDescent="0.25">
      <c r="B703" s="16">
        <v>19</v>
      </c>
      <c r="C703" s="16">
        <v>52</v>
      </c>
      <c r="D703" s="16">
        <v>77</v>
      </c>
      <c r="E703" s="16">
        <v>43</v>
      </c>
      <c r="F703" s="6">
        <f t="shared" si="239"/>
        <v>19.866666666666667</v>
      </c>
      <c r="G703" s="6">
        <f t="shared" si="240"/>
        <v>0.34673874477481481</v>
      </c>
      <c r="H703" s="6">
        <f t="shared" si="241"/>
        <v>77.716666666666669</v>
      </c>
      <c r="K703" s="6">
        <f t="shared" si="242"/>
        <v>189.2833333333333</v>
      </c>
      <c r="L703" s="6">
        <f t="shared" si="243"/>
        <v>3.3036173862479625</v>
      </c>
      <c r="M703" s="7">
        <f t="shared" si="244"/>
        <v>-5913.3592816720802</v>
      </c>
      <c r="N703" s="7">
        <f t="shared" si="245"/>
        <v>-966.58355189098472</v>
      </c>
      <c r="O703" s="7">
        <f t="shared" si="246"/>
        <v>2165.0725722424331</v>
      </c>
      <c r="P703" s="7">
        <f t="shared" si="247"/>
        <v>-5914</v>
      </c>
      <c r="Q703" s="7">
        <f t="shared" si="248"/>
        <v>-967</v>
      </c>
      <c r="R703" s="7">
        <f t="shared" si="249"/>
        <v>2165</v>
      </c>
      <c r="S703" s="9" t="str">
        <f t="shared" si="250"/>
        <v>-5914,-967,2165</v>
      </c>
    </row>
    <row r="704" spans="1:19" x14ac:dyDescent="0.25">
      <c r="B704" s="16">
        <v>20</v>
      </c>
      <c r="C704" s="16">
        <v>35</v>
      </c>
      <c r="D704" s="16">
        <v>77</v>
      </c>
      <c r="E704" s="16">
        <v>20</v>
      </c>
      <c r="F704" s="6">
        <f t="shared" si="239"/>
        <v>20.583333333333332</v>
      </c>
      <c r="G704" s="6">
        <f t="shared" si="240"/>
        <v>0.35924693774907407</v>
      </c>
      <c r="H704" s="6">
        <f t="shared" si="241"/>
        <v>77.333333333333329</v>
      </c>
      <c r="K704" s="6">
        <f t="shared" si="242"/>
        <v>189.66666666666669</v>
      </c>
      <c r="L704" s="6">
        <f t="shared" si="243"/>
        <v>3.3103078150481484</v>
      </c>
      <c r="M704" s="7">
        <f t="shared" si="244"/>
        <v>-5879.6021277992768</v>
      </c>
      <c r="N704" s="7">
        <f t="shared" si="245"/>
        <v>-1001.4985913636901</v>
      </c>
      <c r="O704" s="7">
        <f t="shared" si="246"/>
        <v>2239.8482962635585</v>
      </c>
      <c r="P704" s="7">
        <f t="shared" si="247"/>
        <v>-5880</v>
      </c>
      <c r="Q704" s="7">
        <f t="shared" si="248"/>
        <v>-1002</v>
      </c>
      <c r="R704" s="7">
        <f t="shared" si="249"/>
        <v>2239</v>
      </c>
      <c r="S704" s="9" t="str">
        <f t="shared" si="250"/>
        <v>-5880,-1002,2239</v>
      </c>
    </row>
    <row r="705" spans="1:19" x14ac:dyDescent="0.25">
      <c r="B705" s="16">
        <v>22</v>
      </c>
      <c r="C705" s="16">
        <v>21</v>
      </c>
      <c r="D705" s="16">
        <v>82</v>
      </c>
      <c r="E705" s="16">
        <v>8</v>
      </c>
      <c r="F705" s="6">
        <f t="shared" si="239"/>
        <v>22.35</v>
      </c>
      <c r="G705" s="6">
        <f t="shared" si="240"/>
        <v>0.39008108787166668</v>
      </c>
      <c r="H705" s="6">
        <f t="shared" si="241"/>
        <v>82.13333333333334</v>
      </c>
      <c r="K705" s="6">
        <f t="shared" si="242"/>
        <v>184.86666666666667</v>
      </c>
      <c r="L705" s="6">
        <f t="shared" si="243"/>
        <v>3.2265320109414812</v>
      </c>
      <c r="M705" s="7">
        <f t="shared" si="244"/>
        <v>-5871.1560382339376</v>
      </c>
      <c r="N705" s="7">
        <f t="shared" si="245"/>
        <v>-499.89499597595716</v>
      </c>
      <c r="O705" s="7">
        <f t="shared" si="246"/>
        <v>2422.6582028233724</v>
      </c>
      <c r="P705" s="7">
        <f t="shared" si="247"/>
        <v>-5872</v>
      </c>
      <c r="Q705" s="7">
        <f t="shared" si="248"/>
        <v>-500</v>
      </c>
      <c r="R705" s="7">
        <f t="shared" si="249"/>
        <v>2422</v>
      </c>
      <c r="S705" s="9" t="str">
        <f t="shared" si="250"/>
        <v>-5872,-500,2422</v>
      </c>
    </row>
    <row r="706" spans="1:19" x14ac:dyDescent="0.25">
      <c r="B706" s="16">
        <v>21</v>
      </c>
      <c r="C706" s="16">
        <v>45</v>
      </c>
      <c r="D706" s="16">
        <v>84</v>
      </c>
      <c r="E706" s="16">
        <v>44</v>
      </c>
      <c r="F706" s="6">
        <f t="shared" si="239"/>
        <v>21.75</v>
      </c>
      <c r="G706" s="6">
        <f t="shared" si="240"/>
        <v>0.37960911235833333</v>
      </c>
      <c r="H706" s="6">
        <f t="shared" si="241"/>
        <v>84.733333333333334</v>
      </c>
      <c r="K706" s="6">
        <f t="shared" si="242"/>
        <v>182.26666666666665</v>
      </c>
      <c r="L706" s="6">
        <f t="shared" si="243"/>
        <v>3.1811534503837038</v>
      </c>
      <c r="M706" s="7">
        <f t="shared" si="244"/>
        <v>-5912.8156963029551</v>
      </c>
      <c r="N706" s="7">
        <f t="shared" si="245"/>
        <v>-234.03780712371642</v>
      </c>
      <c r="O706" s="7">
        <f t="shared" si="246"/>
        <v>2360.8214346684745</v>
      </c>
      <c r="P706" s="7">
        <f t="shared" si="247"/>
        <v>-5913</v>
      </c>
      <c r="Q706" s="7">
        <f t="shared" si="248"/>
        <v>-235</v>
      </c>
      <c r="R706" s="7">
        <f t="shared" si="249"/>
        <v>2360</v>
      </c>
      <c r="S706" s="9" t="str">
        <f t="shared" si="250"/>
        <v>-5913,-235,2360</v>
      </c>
    </row>
    <row r="707" spans="1:19" x14ac:dyDescent="0.25">
      <c r="B707" s="16">
        <v>22</v>
      </c>
      <c r="C707" s="16">
        <v>44</v>
      </c>
      <c r="D707" s="16">
        <v>84</v>
      </c>
      <c r="E707" s="16">
        <v>4</v>
      </c>
      <c r="F707" s="6">
        <f t="shared" si="239"/>
        <v>22.733333333333334</v>
      </c>
      <c r="G707" s="6">
        <f t="shared" si="240"/>
        <v>0.3967715166718519</v>
      </c>
      <c r="H707" s="6">
        <f t="shared" si="241"/>
        <v>84.066666666666663</v>
      </c>
      <c r="K707" s="6">
        <f t="shared" si="242"/>
        <v>182.93333333333334</v>
      </c>
      <c r="L707" s="6">
        <f t="shared" si="243"/>
        <v>3.1927889787318522</v>
      </c>
      <c r="M707" s="7">
        <f t="shared" si="244"/>
        <v>-5868.3597330354605</v>
      </c>
      <c r="N707" s="7">
        <f t="shared" si="245"/>
        <v>-300.70121787777964</v>
      </c>
      <c r="O707" s="7">
        <f t="shared" si="246"/>
        <v>2462.0263648577766</v>
      </c>
      <c r="P707" s="7">
        <f t="shared" si="247"/>
        <v>-5869</v>
      </c>
      <c r="Q707" s="7">
        <f t="shared" si="248"/>
        <v>-301</v>
      </c>
      <c r="R707" s="7">
        <f t="shared" si="249"/>
        <v>2462</v>
      </c>
      <c r="S707" s="9" t="str">
        <f t="shared" si="250"/>
        <v>-5869,-301,2462</v>
      </c>
    </row>
    <row r="708" spans="1:19" x14ac:dyDescent="0.25">
      <c r="B708" s="16">
        <v>23</v>
      </c>
      <c r="C708" s="16">
        <v>12</v>
      </c>
      <c r="D708" s="16">
        <v>82</v>
      </c>
      <c r="E708" s="16">
        <v>7</v>
      </c>
      <c r="F708" s="6">
        <f t="shared" si="239"/>
        <v>23.2</v>
      </c>
      <c r="G708" s="6">
        <f t="shared" si="240"/>
        <v>0.40491638651555556</v>
      </c>
      <c r="H708" s="6">
        <f t="shared" si="241"/>
        <v>82.11666666666666</v>
      </c>
      <c r="K708" s="6">
        <f t="shared" si="242"/>
        <v>184.88333333333333</v>
      </c>
      <c r="L708" s="6">
        <f t="shared" si="243"/>
        <v>3.2268228991501853</v>
      </c>
      <c r="M708" s="7">
        <f t="shared" si="244"/>
        <v>-5834.5552415701368</v>
      </c>
      <c r="N708" s="7">
        <f t="shared" si="245"/>
        <v>-498.48819937855194</v>
      </c>
      <c r="O708" s="7">
        <f t="shared" si="246"/>
        <v>2509.8039063135529</v>
      </c>
      <c r="P708" s="7">
        <f t="shared" si="247"/>
        <v>-5835</v>
      </c>
      <c r="Q708" s="7">
        <f t="shared" si="248"/>
        <v>-499</v>
      </c>
      <c r="R708" s="7">
        <f t="shared" si="249"/>
        <v>2509</v>
      </c>
      <c r="S708" s="9" t="str">
        <f t="shared" si="250"/>
        <v>-5835,-499,2509</v>
      </c>
    </row>
    <row r="709" spans="1:19" x14ac:dyDescent="0.25">
      <c r="B709" s="16">
        <v>23</v>
      </c>
      <c r="C709" s="16">
        <v>11</v>
      </c>
      <c r="D709" s="16">
        <v>80</v>
      </c>
      <c r="E709" s="16">
        <v>21</v>
      </c>
      <c r="F709" s="6">
        <f t="shared" si="239"/>
        <v>23.183333333333334</v>
      </c>
      <c r="G709" s="6">
        <f t="shared" si="240"/>
        <v>0.40462549830685191</v>
      </c>
      <c r="H709" s="6">
        <f t="shared" si="241"/>
        <v>80.349999999999994</v>
      </c>
      <c r="K709" s="6">
        <f t="shared" si="242"/>
        <v>186.64999999999998</v>
      </c>
      <c r="L709" s="6">
        <f t="shared" si="243"/>
        <v>3.2576570492727779</v>
      </c>
      <c r="M709" s="7">
        <f t="shared" si="244"/>
        <v>-5817.138764624352</v>
      </c>
      <c r="N709" s="7">
        <f t="shared" si="245"/>
        <v>-678.21081372815001</v>
      </c>
      <c r="O709" s="7">
        <f t="shared" si="246"/>
        <v>2508.1004137089226</v>
      </c>
      <c r="P709" s="7">
        <f t="shared" si="247"/>
        <v>-5818</v>
      </c>
      <c r="Q709" s="7">
        <f t="shared" si="248"/>
        <v>-679</v>
      </c>
      <c r="R709" s="7">
        <f t="shared" si="249"/>
        <v>2508</v>
      </c>
      <c r="S709" s="9" t="str">
        <f t="shared" si="250"/>
        <v>-5818,-679,2508</v>
      </c>
    </row>
    <row r="710" spans="1:19" x14ac:dyDescent="0.25">
      <c r="B710" s="16">
        <v>22</v>
      </c>
      <c r="C710" s="16">
        <v>33</v>
      </c>
      <c r="D710" s="16">
        <v>78</v>
      </c>
      <c r="E710" s="16">
        <v>24</v>
      </c>
      <c r="F710" s="6">
        <f t="shared" si="239"/>
        <v>22.55</v>
      </c>
      <c r="G710" s="6">
        <f t="shared" si="240"/>
        <v>0.39357174637611114</v>
      </c>
      <c r="H710" s="6">
        <f t="shared" si="241"/>
        <v>78.400000000000006</v>
      </c>
      <c r="K710" s="6">
        <f t="shared" si="242"/>
        <v>188.60000000000002</v>
      </c>
      <c r="L710" s="6">
        <f t="shared" si="243"/>
        <v>3.2916909696911114</v>
      </c>
      <c r="M710" s="7">
        <f t="shared" si="244"/>
        <v>-5817.7502331602072</v>
      </c>
      <c r="N710" s="7">
        <f t="shared" si="245"/>
        <v>-879.85200236387857</v>
      </c>
      <c r="O710" s="7">
        <f t="shared" si="246"/>
        <v>2443.2117547401876</v>
      </c>
      <c r="P710" s="7">
        <f t="shared" si="247"/>
        <v>-5818</v>
      </c>
      <c r="Q710" s="7">
        <f t="shared" si="248"/>
        <v>-880</v>
      </c>
      <c r="R710" s="7">
        <f t="shared" si="249"/>
        <v>2443</v>
      </c>
      <c r="S710" s="9" t="str">
        <f t="shared" si="250"/>
        <v>-5818,-880,2443</v>
      </c>
    </row>
    <row r="711" spans="1:19" x14ac:dyDescent="0.25">
      <c r="B711" s="16">
        <v>20</v>
      </c>
      <c r="C711" s="16">
        <v>13</v>
      </c>
      <c r="D711" s="16">
        <v>74</v>
      </c>
      <c r="E711" s="16">
        <v>10</v>
      </c>
      <c r="F711" s="6">
        <f t="shared" si="239"/>
        <v>20.216666666666665</v>
      </c>
      <c r="G711" s="6">
        <f t="shared" si="240"/>
        <v>0.35284739715759256</v>
      </c>
      <c r="H711" s="6">
        <f t="shared" si="241"/>
        <v>74.166666666666671</v>
      </c>
      <c r="K711" s="6">
        <f t="shared" si="242"/>
        <v>192.83333333333331</v>
      </c>
      <c r="L711" s="6">
        <f t="shared" si="243"/>
        <v>3.3655765747018518</v>
      </c>
      <c r="M711" s="7">
        <f t="shared" si="244"/>
        <v>-5829.157748258106</v>
      </c>
      <c r="N711" s="7">
        <f t="shared" si="245"/>
        <v>-1327.9189366034584</v>
      </c>
      <c r="O711" s="7">
        <f t="shared" si="246"/>
        <v>2201.6339940445205</v>
      </c>
      <c r="P711" s="7">
        <f t="shared" si="247"/>
        <v>-5830</v>
      </c>
      <c r="Q711" s="7">
        <f t="shared" si="248"/>
        <v>-1328</v>
      </c>
      <c r="R711" s="7">
        <f t="shared" si="249"/>
        <v>2201</v>
      </c>
      <c r="S711" s="9" t="str">
        <f t="shared" si="250"/>
        <v>-5830,-1328,2201</v>
      </c>
    </row>
    <row r="712" spans="1:19" x14ac:dyDescent="0.25">
      <c r="F712" s="6">
        <f t="shared" si="239"/>
        <v>0</v>
      </c>
      <c r="G712" s="6">
        <f t="shared" si="240"/>
        <v>0</v>
      </c>
      <c r="H712" s="6">
        <f t="shared" si="241"/>
        <v>0</v>
      </c>
      <c r="K712" s="6">
        <v>0</v>
      </c>
      <c r="L712" s="6">
        <f t="shared" si="243"/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 s="9" t="str">
        <f t="shared" si="250"/>
        <v>0,0,0</v>
      </c>
    </row>
    <row r="713" spans="1:19" s="12" customFormat="1" ht="27.6" x14ac:dyDescent="0.25">
      <c r="A713" s="11" t="s">
        <v>47</v>
      </c>
      <c r="B713" s="17">
        <v>18</v>
      </c>
      <c r="C713" s="17">
        <v>32</v>
      </c>
      <c r="D713" s="17">
        <v>68</v>
      </c>
      <c r="E713" s="17">
        <v>17</v>
      </c>
      <c r="F713" s="13">
        <f t="shared" si="239"/>
        <v>18.533333333333335</v>
      </c>
      <c r="G713" s="13">
        <f t="shared" si="240"/>
        <v>0.32346768807851856</v>
      </c>
      <c r="H713" s="13">
        <f t="shared" si="241"/>
        <v>68.283333333333331</v>
      </c>
      <c r="K713" s="13">
        <f t="shared" si="242"/>
        <v>198.7166666666667</v>
      </c>
      <c r="L713" s="13">
        <f t="shared" si="243"/>
        <v>3.46826011237426</v>
      </c>
      <c r="M713" s="14">
        <f t="shared" si="244"/>
        <v>-5721.1480707105711</v>
      </c>
      <c r="N713" s="14">
        <f t="shared" si="245"/>
        <v>-1938.3568523565104</v>
      </c>
      <c r="O713" s="14">
        <f t="shared" si="246"/>
        <v>2025.0625832124972</v>
      </c>
      <c r="P713" s="14">
        <f t="shared" si="247"/>
        <v>-5722</v>
      </c>
      <c r="Q713" s="14">
        <f t="shared" si="248"/>
        <v>-1939</v>
      </c>
      <c r="R713" s="14">
        <f t="shared" si="249"/>
        <v>2025</v>
      </c>
      <c r="S713" s="19" t="str">
        <f t="shared" si="250"/>
        <v>-5722,-1939,2025</v>
      </c>
    </row>
    <row r="714" spans="1:19" x14ac:dyDescent="0.25">
      <c r="B714" s="16">
        <v>18</v>
      </c>
      <c r="C714" s="16">
        <v>16</v>
      </c>
      <c r="D714" s="16">
        <v>74</v>
      </c>
      <c r="E714" s="16">
        <v>26</v>
      </c>
      <c r="F714" s="6">
        <f t="shared" si="239"/>
        <v>18.266666666666666</v>
      </c>
      <c r="G714" s="6">
        <f t="shared" si="240"/>
        <v>0.31881347673925925</v>
      </c>
      <c r="H714" s="6">
        <f t="shared" si="241"/>
        <v>74.433333333333337</v>
      </c>
      <c r="K714" s="6">
        <f t="shared" si="242"/>
        <v>192.56666666666666</v>
      </c>
      <c r="L714" s="6">
        <f t="shared" si="243"/>
        <v>3.3609223633625929</v>
      </c>
      <c r="M714" s="7">
        <f t="shared" si="244"/>
        <v>-5905.0168633104004</v>
      </c>
      <c r="N714" s="7">
        <f t="shared" si="245"/>
        <v>-1316.321076062912</v>
      </c>
      <c r="O714" s="7">
        <f t="shared" si="246"/>
        <v>1996.9265556680787</v>
      </c>
      <c r="P714" s="7">
        <f t="shared" si="247"/>
        <v>-5906</v>
      </c>
      <c r="Q714" s="7">
        <f t="shared" si="248"/>
        <v>-1317</v>
      </c>
      <c r="R714" s="7">
        <f t="shared" si="249"/>
        <v>1996</v>
      </c>
      <c r="S714" s="9" t="str">
        <f t="shared" si="250"/>
        <v>-5906,-1317,1996</v>
      </c>
    </row>
    <row r="715" spans="1:19" x14ac:dyDescent="0.25">
      <c r="B715" s="16">
        <v>18</v>
      </c>
      <c r="C715" s="16">
        <v>41</v>
      </c>
      <c r="D715" s="16">
        <v>74</v>
      </c>
      <c r="E715" s="16">
        <v>18</v>
      </c>
      <c r="F715" s="6">
        <f t="shared" si="239"/>
        <v>18.683333333333334</v>
      </c>
      <c r="G715" s="6">
        <f t="shared" si="240"/>
        <v>0.32608568195685184</v>
      </c>
      <c r="H715" s="6">
        <f t="shared" si="241"/>
        <v>74.3</v>
      </c>
      <c r="K715" s="6">
        <f t="shared" si="242"/>
        <v>192.7</v>
      </c>
      <c r="L715" s="6">
        <f t="shared" si="243"/>
        <v>3.3632494690322221</v>
      </c>
      <c r="M715" s="7">
        <f t="shared" si="244"/>
        <v>-5887.614951527009</v>
      </c>
      <c r="N715" s="7">
        <f t="shared" si="245"/>
        <v>-1326.8313361812134</v>
      </c>
      <c r="O715" s="7">
        <f t="shared" si="246"/>
        <v>2040.8698605945447</v>
      </c>
      <c r="P715" s="7">
        <f t="shared" si="247"/>
        <v>-5888</v>
      </c>
      <c r="Q715" s="7">
        <f t="shared" si="248"/>
        <v>-1327</v>
      </c>
      <c r="R715" s="7">
        <f t="shared" si="249"/>
        <v>2040</v>
      </c>
      <c r="S715" s="9" t="str">
        <f t="shared" si="250"/>
        <v>-5888,-1327,2040</v>
      </c>
    </row>
    <row r="716" spans="1:19" x14ac:dyDescent="0.25">
      <c r="B716" s="16">
        <v>18</v>
      </c>
      <c r="C716" s="16">
        <v>35</v>
      </c>
      <c r="D716" s="16">
        <v>72</v>
      </c>
      <c r="E716" s="16">
        <v>13</v>
      </c>
      <c r="F716" s="6">
        <f t="shared" si="239"/>
        <v>18.583333333333332</v>
      </c>
      <c r="G716" s="6">
        <f t="shared" si="240"/>
        <v>0.32434035270462963</v>
      </c>
      <c r="H716" s="6">
        <f t="shared" si="241"/>
        <v>72.216666666666669</v>
      </c>
      <c r="K716" s="6">
        <f t="shared" si="242"/>
        <v>194.7833333333333</v>
      </c>
      <c r="L716" s="6">
        <f t="shared" si="243"/>
        <v>3.3996104951201844</v>
      </c>
      <c r="M716" s="7">
        <f t="shared" si="244"/>
        <v>-5838.9241725471393</v>
      </c>
      <c r="N716" s="7">
        <f t="shared" si="245"/>
        <v>-1540.8934129341781</v>
      </c>
      <c r="O716" s="7">
        <f t="shared" si="246"/>
        <v>2030.3332231977995</v>
      </c>
      <c r="P716" s="7">
        <f t="shared" si="247"/>
        <v>-5839</v>
      </c>
      <c r="Q716" s="7">
        <f t="shared" si="248"/>
        <v>-1541</v>
      </c>
      <c r="R716" s="7">
        <f t="shared" si="249"/>
        <v>2030</v>
      </c>
      <c r="S716" s="9" t="str">
        <f t="shared" si="250"/>
        <v>-5839,-1541,2030</v>
      </c>
    </row>
    <row r="717" spans="1:19" x14ac:dyDescent="0.25">
      <c r="B717" s="16">
        <v>19</v>
      </c>
      <c r="C717" s="16">
        <v>51</v>
      </c>
      <c r="D717" s="16">
        <v>73</v>
      </c>
      <c r="E717" s="16">
        <v>26</v>
      </c>
      <c r="F717" s="6">
        <f t="shared" si="239"/>
        <v>19.850000000000001</v>
      </c>
      <c r="G717" s="6">
        <f t="shared" si="240"/>
        <v>0.34644785656611116</v>
      </c>
      <c r="H717" s="6">
        <f t="shared" si="241"/>
        <v>73.433333333333337</v>
      </c>
      <c r="K717" s="6">
        <f t="shared" si="242"/>
        <v>193.56666666666666</v>
      </c>
      <c r="L717" s="6">
        <f t="shared" si="243"/>
        <v>3.3783756558848146</v>
      </c>
      <c r="M717" s="7">
        <f t="shared" si="244"/>
        <v>-5825.2618384559401</v>
      </c>
      <c r="N717" s="7">
        <f t="shared" si="245"/>
        <v>-1405.6923115364382</v>
      </c>
      <c r="O717" s="7">
        <f t="shared" si="246"/>
        <v>2163.329526150897</v>
      </c>
      <c r="P717" s="7">
        <f t="shared" si="247"/>
        <v>-5826</v>
      </c>
      <c r="Q717" s="7">
        <f t="shared" si="248"/>
        <v>-1406</v>
      </c>
      <c r="R717" s="7">
        <f t="shared" si="249"/>
        <v>2163</v>
      </c>
      <c r="S717" s="9" t="str">
        <f t="shared" si="250"/>
        <v>-5826,-1406,2163</v>
      </c>
    </row>
    <row r="718" spans="1:19" x14ac:dyDescent="0.25">
      <c r="B718" s="16">
        <v>19</v>
      </c>
      <c r="C718" s="16">
        <v>53</v>
      </c>
      <c r="D718" s="16">
        <v>70</v>
      </c>
      <c r="E718" s="16">
        <v>58</v>
      </c>
      <c r="F718" s="6">
        <f t="shared" si="239"/>
        <v>19.883333333333333</v>
      </c>
      <c r="G718" s="6">
        <f t="shared" si="240"/>
        <v>0.34702963298351852</v>
      </c>
      <c r="H718" s="6">
        <f t="shared" si="241"/>
        <v>70.966666666666669</v>
      </c>
      <c r="K718" s="6">
        <f t="shared" si="242"/>
        <v>196.0333333333333</v>
      </c>
      <c r="L718" s="6">
        <f t="shared" si="243"/>
        <v>3.4214271107729624</v>
      </c>
      <c r="M718" s="7">
        <f t="shared" si="244"/>
        <v>-5758.1553226652086</v>
      </c>
      <c r="N718" s="7">
        <f t="shared" si="245"/>
        <v>-1654.7504797177414</v>
      </c>
      <c r="O718" s="7">
        <f t="shared" si="246"/>
        <v>2166.8154351342987</v>
      </c>
      <c r="P718" s="7">
        <f t="shared" si="247"/>
        <v>-5759</v>
      </c>
      <c r="Q718" s="7">
        <f t="shared" si="248"/>
        <v>-1655</v>
      </c>
      <c r="R718" s="7">
        <f t="shared" si="249"/>
        <v>2166</v>
      </c>
      <c r="S718" s="9" t="str">
        <f t="shared" si="250"/>
        <v>-5759,-1655,2166</v>
      </c>
    </row>
    <row r="719" spans="1:19" x14ac:dyDescent="0.25">
      <c r="B719" s="16">
        <v>18</v>
      </c>
      <c r="C719" s="16">
        <v>32</v>
      </c>
      <c r="D719" s="16">
        <v>68</v>
      </c>
      <c r="E719" s="16">
        <v>17</v>
      </c>
      <c r="F719" s="6">
        <f t="shared" si="239"/>
        <v>18.533333333333335</v>
      </c>
      <c r="G719" s="6">
        <f t="shared" si="240"/>
        <v>0.32346768807851856</v>
      </c>
      <c r="H719" s="6">
        <f t="shared" si="241"/>
        <v>68.283333333333331</v>
      </c>
      <c r="K719" s="6">
        <f t="shared" si="242"/>
        <v>198.7166666666667</v>
      </c>
      <c r="L719" s="6">
        <f t="shared" si="243"/>
        <v>3.46826011237426</v>
      </c>
      <c r="M719" s="7">
        <f t="shared" si="244"/>
        <v>-5721.1480707105711</v>
      </c>
      <c r="N719" s="7">
        <f t="shared" si="245"/>
        <v>-1938.3568523565104</v>
      </c>
      <c r="O719" s="7">
        <f t="shared" si="246"/>
        <v>2025.0625832124972</v>
      </c>
      <c r="P719" s="7">
        <f t="shared" si="247"/>
        <v>-5722</v>
      </c>
      <c r="Q719" s="7">
        <f t="shared" si="248"/>
        <v>-1939</v>
      </c>
      <c r="R719" s="7">
        <f t="shared" si="249"/>
        <v>2025</v>
      </c>
      <c r="S719" s="9" t="str">
        <f t="shared" si="250"/>
        <v>-5722,-1939,2025</v>
      </c>
    </row>
    <row r="720" spans="1:19" x14ac:dyDescent="0.25">
      <c r="F720" s="6">
        <f t="shared" ref="F720:F753" si="251">B720+C720/60</f>
        <v>0</v>
      </c>
      <c r="G720" s="6">
        <f t="shared" ref="G720:G753" si="252">F720*3.141592654/180</f>
        <v>0</v>
      </c>
      <c r="H720" s="6">
        <f t="shared" ref="H720:H753" si="253">D720+E720/60</f>
        <v>0</v>
      </c>
      <c r="K720" s="6">
        <v>0</v>
      </c>
      <c r="L720" s="6">
        <f t="shared" ref="L720:L753" si="254">K720*3.141592654/180</f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 s="9" t="str">
        <f t="shared" ref="S720:S753" si="255">CONCATENATE(P720,",",Q720,",",R720)</f>
        <v>0,0,0</v>
      </c>
    </row>
    <row r="721" spans="1:19" s="12" customFormat="1" x14ac:dyDescent="0.25">
      <c r="A721" s="11" t="s">
        <v>54</v>
      </c>
      <c r="B721" s="17">
        <v>-63</v>
      </c>
      <c r="C721" s="17">
        <v>-17</v>
      </c>
      <c r="D721" s="17">
        <v>55</v>
      </c>
      <c r="E721" s="17">
        <v>7</v>
      </c>
      <c r="F721" s="13">
        <f t="shared" si="251"/>
        <v>-63.283333333333331</v>
      </c>
      <c r="G721" s="13">
        <f t="shared" si="252"/>
        <v>-1.1045025284479628</v>
      </c>
      <c r="H721" s="13">
        <f t="shared" si="253"/>
        <v>55.116666666666667</v>
      </c>
      <c r="K721" s="13">
        <f t="shared" ref="K721:K753" si="256">360-H721-93</f>
        <v>211.88333333333333</v>
      </c>
      <c r="L721" s="13">
        <f t="shared" si="254"/>
        <v>3.698061797250185</v>
      </c>
      <c r="M721" s="14">
        <f t="shared" ref="M721:M753" si="257">6371*COS(G721)*COS(L721)</f>
        <v>-2432.1216493721313</v>
      </c>
      <c r="N721" s="14">
        <f t="shared" ref="N721:N753" si="258">6371*COS(G721)*SIN(L721)</f>
        <v>-1512.8809981433506</v>
      </c>
      <c r="O721" s="14">
        <f t="shared" ref="O721:O753" si="259">6371*SIN(G721)</f>
        <v>-5690.8361747736308</v>
      </c>
      <c r="P721" s="14">
        <f t="shared" ref="P721:P753" si="260">INT(M721)</f>
        <v>-2433</v>
      </c>
      <c r="Q721" s="14">
        <f t="shared" ref="Q721:Q753" si="261">INT(N721)</f>
        <v>-1513</v>
      </c>
      <c r="R721" s="14">
        <f t="shared" ref="R721:R753" si="262">INT(O721)</f>
        <v>-5691</v>
      </c>
      <c r="S721" s="19" t="str">
        <f t="shared" si="255"/>
        <v>-2433,-1513,-5691</v>
      </c>
    </row>
    <row r="722" spans="1:19" x14ac:dyDescent="0.25">
      <c r="B722" s="16">
        <v>-67</v>
      </c>
      <c r="C722" s="16">
        <v>-19</v>
      </c>
      <c r="D722" s="16">
        <v>68</v>
      </c>
      <c r="E722" s="16">
        <v>45</v>
      </c>
      <c r="F722" s="6">
        <f t="shared" si="251"/>
        <v>-67.316666666666663</v>
      </c>
      <c r="G722" s="6">
        <f t="shared" si="252"/>
        <v>-1.1748974749542593</v>
      </c>
      <c r="H722" s="6">
        <f t="shared" si="253"/>
        <v>68.75</v>
      </c>
      <c r="K722" s="6">
        <f t="shared" si="256"/>
        <v>198.25</v>
      </c>
      <c r="L722" s="6">
        <f t="shared" si="254"/>
        <v>3.4601152425305557</v>
      </c>
      <c r="M722" s="7">
        <f t="shared" si="257"/>
        <v>-2333.3135017976219</v>
      </c>
      <c r="N722" s="7">
        <f t="shared" si="258"/>
        <v>-769.41140503646591</v>
      </c>
      <c r="O722" s="7">
        <f t="shared" si="259"/>
        <v>-5878.2050995289992</v>
      </c>
      <c r="P722" s="7">
        <f t="shared" si="260"/>
        <v>-2334</v>
      </c>
      <c r="Q722" s="7">
        <f t="shared" si="261"/>
        <v>-770</v>
      </c>
      <c r="R722" s="7">
        <f t="shared" si="262"/>
        <v>-5879</v>
      </c>
      <c r="S722" s="9" t="str">
        <f t="shared" si="255"/>
        <v>-2334,-770,-5879</v>
      </c>
    </row>
    <row r="723" spans="1:19" x14ac:dyDescent="0.25">
      <c r="B723" s="16">
        <v>-69</v>
      </c>
      <c r="C723" s="16">
        <v>-56</v>
      </c>
      <c r="D723" s="16">
        <v>75</v>
      </c>
      <c r="E723" s="16">
        <v>38</v>
      </c>
      <c r="F723" s="6">
        <f t="shared" si="251"/>
        <v>-69.933333333333337</v>
      </c>
      <c r="G723" s="6">
        <f t="shared" si="252"/>
        <v>-1.2205669237207408</v>
      </c>
      <c r="H723" s="6">
        <f t="shared" si="253"/>
        <v>75.63333333333334</v>
      </c>
      <c r="K723" s="6">
        <f t="shared" si="256"/>
        <v>191.36666666666667</v>
      </c>
      <c r="L723" s="6">
        <f t="shared" si="254"/>
        <v>3.3399784123359262</v>
      </c>
      <c r="M723" s="7">
        <f t="shared" si="257"/>
        <v>-2143.0990850148928</v>
      </c>
      <c r="N723" s="7">
        <f t="shared" si="258"/>
        <v>-430.82723300309107</v>
      </c>
      <c r="O723" s="7">
        <f t="shared" si="259"/>
        <v>-5984.2422416803302</v>
      </c>
      <c r="P723" s="7">
        <f t="shared" si="260"/>
        <v>-2144</v>
      </c>
      <c r="Q723" s="7">
        <f t="shared" si="261"/>
        <v>-431</v>
      </c>
      <c r="R723" s="7">
        <f t="shared" si="262"/>
        <v>-5985</v>
      </c>
      <c r="S723" s="9" t="str">
        <f t="shared" si="255"/>
        <v>-2144,-431,-5985</v>
      </c>
    </row>
    <row r="724" spans="1:19" x14ac:dyDescent="0.25">
      <c r="B724" s="16">
        <v>-73</v>
      </c>
      <c r="C724" s="16">
        <v>-9</v>
      </c>
      <c r="D724" s="16">
        <v>72</v>
      </c>
      <c r="E724" s="16">
        <v>36</v>
      </c>
      <c r="F724" s="6">
        <f t="shared" si="251"/>
        <v>-73.150000000000006</v>
      </c>
      <c r="G724" s="6">
        <f t="shared" si="252"/>
        <v>-1.2767083480005557</v>
      </c>
      <c r="H724" s="6">
        <f t="shared" si="253"/>
        <v>72.599999999999994</v>
      </c>
      <c r="K724" s="6">
        <f t="shared" si="256"/>
        <v>194.39999999999998</v>
      </c>
      <c r="L724" s="6">
        <f t="shared" si="254"/>
        <v>3.3929200663199999</v>
      </c>
      <c r="M724" s="7">
        <f t="shared" si="257"/>
        <v>-1788.7244912362178</v>
      </c>
      <c r="N724" s="7">
        <f t="shared" si="258"/>
        <v>-459.26639091511259</v>
      </c>
      <c r="O724" s="7">
        <f t="shared" si="259"/>
        <v>-6097.4732534573322</v>
      </c>
      <c r="P724" s="7">
        <f t="shared" si="260"/>
        <v>-1789</v>
      </c>
      <c r="Q724" s="7">
        <f t="shared" si="261"/>
        <v>-460</v>
      </c>
      <c r="R724" s="7">
        <f t="shared" si="262"/>
        <v>-6098</v>
      </c>
      <c r="S724" s="9" t="str">
        <f t="shared" si="255"/>
        <v>-1789,-460,-6098</v>
      </c>
    </row>
    <row r="725" spans="1:19" x14ac:dyDescent="0.25">
      <c r="B725" s="16">
        <v>-71</v>
      </c>
      <c r="C725" s="16">
        <v>-46</v>
      </c>
      <c r="D725" s="16">
        <v>101</v>
      </c>
      <c r="E725" s="16">
        <v>9</v>
      </c>
      <c r="F725" s="6">
        <f t="shared" si="251"/>
        <v>-71.766666666666666</v>
      </c>
      <c r="G725" s="6">
        <f t="shared" si="252"/>
        <v>-1.2525646266781483</v>
      </c>
      <c r="H725" s="6">
        <f t="shared" si="253"/>
        <v>101.15</v>
      </c>
      <c r="K725" s="6">
        <f t="shared" si="256"/>
        <v>165.85000000000002</v>
      </c>
      <c r="L725" s="6">
        <f t="shared" si="254"/>
        <v>2.8946285648105561</v>
      </c>
      <c r="M725" s="7">
        <f t="shared" si="257"/>
        <v>-1932.9246539220562</v>
      </c>
      <c r="N725" s="7">
        <f t="shared" si="258"/>
        <v>487.31072683738211</v>
      </c>
      <c r="O725" s="7">
        <f t="shared" si="259"/>
        <v>-6051.1132478056898</v>
      </c>
      <c r="P725" s="7">
        <f t="shared" si="260"/>
        <v>-1933</v>
      </c>
      <c r="Q725" s="7">
        <f t="shared" si="261"/>
        <v>487</v>
      </c>
      <c r="R725" s="7">
        <f t="shared" si="262"/>
        <v>-6052</v>
      </c>
      <c r="S725" s="9" t="str">
        <f t="shared" si="255"/>
        <v>-1933,487,-6052</v>
      </c>
    </row>
    <row r="726" spans="1:19" x14ac:dyDescent="0.25">
      <c r="B726" s="16">
        <v>-74</v>
      </c>
      <c r="C726" s="16">
        <v>-44</v>
      </c>
      <c r="D726" s="16">
        <v>103</v>
      </c>
      <c r="E726" s="16">
        <v>2</v>
      </c>
      <c r="F726" s="6">
        <f t="shared" si="251"/>
        <v>-74.733333333333334</v>
      </c>
      <c r="G726" s="6">
        <f t="shared" si="252"/>
        <v>-1.3043427278274073</v>
      </c>
      <c r="H726" s="6">
        <f t="shared" si="253"/>
        <v>103.03333333333333</v>
      </c>
      <c r="K726" s="6">
        <f t="shared" si="256"/>
        <v>163.9666666666667</v>
      </c>
      <c r="L726" s="6">
        <f t="shared" si="254"/>
        <v>2.8617581972270374</v>
      </c>
      <c r="M726" s="7">
        <f t="shared" si="257"/>
        <v>-1612.3046801413793</v>
      </c>
      <c r="N726" s="7">
        <f t="shared" si="258"/>
        <v>463.33622230853052</v>
      </c>
      <c r="O726" s="7">
        <f t="shared" si="259"/>
        <v>-6146.1723180765975</v>
      </c>
      <c r="P726" s="7">
        <f t="shared" si="260"/>
        <v>-1613</v>
      </c>
      <c r="Q726" s="7">
        <f t="shared" si="261"/>
        <v>463</v>
      </c>
      <c r="R726" s="7">
        <f t="shared" si="262"/>
        <v>-6147</v>
      </c>
      <c r="S726" s="9" t="str">
        <f t="shared" si="255"/>
        <v>-1613,463,-6147</v>
      </c>
    </row>
    <row r="727" spans="1:19" x14ac:dyDescent="0.25">
      <c r="B727" s="16">
        <v>-73</v>
      </c>
      <c r="C727" s="16">
        <v>-25</v>
      </c>
      <c r="D727" s="16">
        <v>126</v>
      </c>
      <c r="E727" s="16">
        <v>31</v>
      </c>
      <c r="F727" s="6">
        <f t="shared" si="251"/>
        <v>-73.416666666666671</v>
      </c>
      <c r="G727" s="6">
        <f t="shared" si="252"/>
        <v>-1.281362559339815</v>
      </c>
      <c r="H727" s="6">
        <f t="shared" si="253"/>
        <v>126.51666666666667</v>
      </c>
      <c r="K727" s="6">
        <f t="shared" si="256"/>
        <v>140.48333333333335</v>
      </c>
      <c r="L727" s="6">
        <f t="shared" si="254"/>
        <v>2.4518967111635188</v>
      </c>
      <c r="M727" s="7">
        <f t="shared" si="257"/>
        <v>-1402.7428147237833</v>
      </c>
      <c r="N727" s="7">
        <f t="shared" si="258"/>
        <v>1157.0174236313007</v>
      </c>
      <c r="O727" s="7">
        <f t="shared" si="259"/>
        <v>-6106.0023155215376</v>
      </c>
      <c r="P727" s="7">
        <f t="shared" si="260"/>
        <v>-1403</v>
      </c>
      <c r="Q727" s="7">
        <f t="shared" si="261"/>
        <v>1157</v>
      </c>
      <c r="R727" s="7">
        <f t="shared" si="262"/>
        <v>-6107</v>
      </c>
      <c r="S727" s="9" t="str">
        <f t="shared" si="255"/>
        <v>-1403,1157,-6107</v>
      </c>
    </row>
    <row r="728" spans="1:19" x14ac:dyDescent="0.25">
      <c r="B728" s="16">
        <v>-74</v>
      </c>
      <c r="C728" s="16">
        <v>-48</v>
      </c>
      <c r="D728" s="16">
        <v>144</v>
      </c>
      <c r="E728" s="16">
        <v>31</v>
      </c>
      <c r="F728" s="6">
        <f t="shared" si="251"/>
        <v>-74.8</v>
      </c>
      <c r="G728" s="6">
        <f t="shared" si="252"/>
        <v>-1.3055062806622222</v>
      </c>
      <c r="H728" s="6">
        <f t="shared" si="253"/>
        <v>144.51666666666668</v>
      </c>
      <c r="K728" s="6">
        <f t="shared" si="256"/>
        <v>122.48333333333332</v>
      </c>
      <c r="L728" s="6">
        <f t="shared" si="254"/>
        <v>2.1377374457635181</v>
      </c>
      <c r="M728" s="7">
        <f t="shared" si="257"/>
        <v>-897.09932149488316</v>
      </c>
      <c r="N728" s="7">
        <f t="shared" si="258"/>
        <v>1409.0682057709184</v>
      </c>
      <c r="O728" s="7">
        <f t="shared" si="259"/>
        <v>-6148.1200865678402</v>
      </c>
      <c r="P728" s="7">
        <f t="shared" si="260"/>
        <v>-898</v>
      </c>
      <c r="Q728" s="7">
        <f t="shared" si="261"/>
        <v>1409</v>
      </c>
      <c r="R728" s="7">
        <f t="shared" si="262"/>
        <v>-6149</v>
      </c>
      <c r="S728" s="9" t="str">
        <f t="shared" si="255"/>
        <v>-898,1409,-6149</v>
      </c>
    </row>
    <row r="729" spans="1:19" x14ac:dyDescent="0.25">
      <c r="B729" s="16">
        <v>-78</v>
      </c>
      <c r="C729" s="16">
        <v>-30</v>
      </c>
      <c r="D729" s="16">
        <v>164</v>
      </c>
      <c r="E729" s="16">
        <v>42</v>
      </c>
      <c r="F729" s="6">
        <f t="shared" si="251"/>
        <v>-78.5</v>
      </c>
      <c r="G729" s="6">
        <f t="shared" si="252"/>
        <v>-1.3700834629944445</v>
      </c>
      <c r="H729" s="6">
        <f t="shared" si="253"/>
        <v>164.7</v>
      </c>
      <c r="K729" s="6">
        <f t="shared" si="256"/>
        <v>102.30000000000001</v>
      </c>
      <c r="L729" s="6">
        <f t="shared" si="254"/>
        <v>1.7854718250233337</v>
      </c>
      <c r="M729" s="7">
        <f t="shared" si="257"/>
        <v>-270.58546834741958</v>
      </c>
      <c r="N729" s="7">
        <f t="shared" si="258"/>
        <v>1241.0170149058811</v>
      </c>
      <c r="O729" s="7">
        <f t="shared" si="259"/>
        <v>-6243.1002933665341</v>
      </c>
      <c r="P729" s="7">
        <f t="shared" si="260"/>
        <v>-271</v>
      </c>
      <c r="Q729" s="7">
        <f t="shared" si="261"/>
        <v>1241</v>
      </c>
      <c r="R729" s="7">
        <f t="shared" si="262"/>
        <v>-6244</v>
      </c>
      <c r="S729" s="9" t="str">
        <f t="shared" si="255"/>
        <v>-271,1241,-6244</v>
      </c>
    </row>
    <row r="730" spans="1:19" x14ac:dyDescent="0.25">
      <c r="B730" s="16">
        <v>-76</v>
      </c>
      <c r="C730" s="16">
        <v>-20</v>
      </c>
      <c r="D730" s="16">
        <v>-166</v>
      </c>
      <c r="E730" s="16">
        <v>-19</v>
      </c>
      <c r="F730" s="6">
        <f t="shared" si="251"/>
        <v>-76.333333333333329</v>
      </c>
      <c r="G730" s="6">
        <f t="shared" si="252"/>
        <v>-1.3322679958629629</v>
      </c>
      <c r="H730" s="6">
        <f t="shared" si="253"/>
        <v>-166.31666666666666</v>
      </c>
      <c r="K730" s="6">
        <f t="shared" si="256"/>
        <v>433.31666666666661</v>
      </c>
      <c r="L730" s="6">
        <f t="shared" si="254"/>
        <v>7.5628025380875918</v>
      </c>
      <c r="M730" s="7">
        <f t="shared" si="257"/>
        <v>432.1427942888871</v>
      </c>
      <c r="N730" s="7">
        <f t="shared" si="258"/>
        <v>1441.9307268825598</v>
      </c>
      <c r="O730" s="7">
        <f t="shared" si="259"/>
        <v>-6190.6162362252853</v>
      </c>
      <c r="P730" s="7">
        <f t="shared" si="260"/>
        <v>432</v>
      </c>
      <c r="Q730" s="7">
        <f t="shared" si="261"/>
        <v>1441</v>
      </c>
      <c r="R730" s="7">
        <f t="shared" si="262"/>
        <v>-6191</v>
      </c>
      <c r="S730" s="9" t="str">
        <f t="shared" si="255"/>
        <v>432,1441,-6191</v>
      </c>
    </row>
    <row r="731" spans="1:19" x14ac:dyDescent="0.25">
      <c r="B731" s="16">
        <v>-72</v>
      </c>
      <c r="C731" s="16">
        <v>-16</v>
      </c>
      <c r="D731" s="16">
        <v>-171</v>
      </c>
      <c r="E731" s="16">
        <v>-12</v>
      </c>
      <c r="F731" s="6">
        <f t="shared" si="251"/>
        <v>-72.266666666666666</v>
      </c>
      <c r="G731" s="6">
        <f t="shared" si="252"/>
        <v>-1.2612912729392591</v>
      </c>
      <c r="H731" s="6">
        <f t="shared" si="253"/>
        <v>-171.2</v>
      </c>
      <c r="K731" s="6">
        <f t="shared" si="256"/>
        <v>438.20000000000005</v>
      </c>
      <c r="L731" s="6">
        <f t="shared" si="254"/>
        <v>7.6480327832377792</v>
      </c>
      <c r="M731" s="7">
        <f t="shared" si="257"/>
        <v>396.82976855173075</v>
      </c>
      <c r="N731" s="7">
        <f t="shared" si="258"/>
        <v>1899.5169724035529</v>
      </c>
      <c r="O731" s="7">
        <f t="shared" si="259"/>
        <v>-6068.2783725157187</v>
      </c>
      <c r="P731" s="7">
        <f t="shared" si="260"/>
        <v>396</v>
      </c>
      <c r="Q731" s="7">
        <f t="shared" si="261"/>
        <v>1899</v>
      </c>
      <c r="R731" s="7">
        <f t="shared" si="262"/>
        <v>-6069</v>
      </c>
      <c r="S731" s="9" t="str">
        <f t="shared" si="255"/>
        <v>396,1899,-6069</v>
      </c>
    </row>
    <row r="732" spans="1:19" x14ac:dyDescent="0.25">
      <c r="B732" s="16">
        <v>-66</v>
      </c>
      <c r="C732" s="16">
        <v>-44</v>
      </c>
      <c r="D732" s="16">
        <v>-146</v>
      </c>
      <c r="E732" s="16">
        <v>-14</v>
      </c>
      <c r="F732" s="6">
        <f t="shared" si="251"/>
        <v>-66.733333333333334</v>
      </c>
      <c r="G732" s="6">
        <f t="shared" si="252"/>
        <v>-1.1647163876496296</v>
      </c>
      <c r="H732" s="6">
        <f t="shared" si="253"/>
        <v>-146.23333333333332</v>
      </c>
      <c r="K732" s="6">
        <f t="shared" si="256"/>
        <v>413.23333333333335</v>
      </c>
      <c r="L732" s="6">
        <f t="shared" si="254"/>
        <v>7.2122822465996297</v>
      </c>
      <c r="M732" s="7">
        <f t="shared" si="257"/>
        <v>1506.3396089698165</v>
      </c>
      <c r="N732" s="7">
        <f t="shared" si="258"/>
        <v>2016.0098753702127</v>
      </c>
      <c r="O732" s="7">
        <f t="shared" si="259"/>
        <v>-5852.8869940276854</v>
      </c>
      <c r="P732" s="7">
        <f t="shared" si="260"/>
        <v>1506</v>
      </c>
      <c r="Q732" s="7">
        <f t="shared" si="261"/>
        <v>2016</v>
      </c>
      <c r="R732" s="7">
        <f t="shared" si="262"/>
        <v>-5853</v>
      </c>
      <c r="S732" s="9" t="str">
        <f t="shared" si="255"/>
        <v>1506,2016,-5853</v>
      </c>
    </row>
    <row r="733" spans="1:19" x14ac:dyDescent="0.25">
      <c r="B733" s="16">
        <v>-65</v>
      </c>
      <c r="C733" s="16">
        <v>-52</v>
      </c>
      <c r="D733" s="16">
        <v>-135</v>
      </c>
      <c r="E733" s="16">
        <v>-1</v>
      </c>
      <c r="F733" s="6">
        <f t="shared" si="251"/>
        <v>-65.86666666666666</v>
      </c>
      <c r="G733" s="6">
        <f t="shared" si="252"/>
        <v>-1.1495902007970369</v>
      </c>
      <c r="H733" s="6">
        <f t="shared" si="253"/>
        <v>-135.01666666666668</v>
      </c>
      <c r="K733" s="6">
        <f t="shared" si="256"/>
        <v>402.01666666666665</v>
      </c>
      <c r="L733" s="6">
        <f t="shared" si="254"/>
        <v>7.0165144821420373</v>
      </c>
      <c r="M733" s="7">
        <f t="shared" si="257"/>
        <v>1935.2784112848526</v>
      </c>
      <c r="N733" s="7">
        <f t="shared" si="258"/>
        <v>1743.5521270757442</v>
      </c>
      <c r="O733" s="7">
        <f t="shared" si="259"/>
        <v>-5814.1520835788624</v>
      </c>
      <c r="P733" s="7">
        <f t="shared" si="260"/>
        <v>1935</v>
      </c>
      <c r="Q733" s="7">
        <f t="shared" si="261"/>
        <v>1743</v>
      </c>
      <c r="R733" s="7">
        <f t="shared" si="262"/>
        <v>-5815</v>
      </c>
      <c r="S733" s="9" t="str">
        <f t="shared" si="255"/>
        <v>1935,1743,-5815</v>
      </c>
    </row>
    <row r="734" spans="1:19" x14ac:dyDescent="0.25">
      <c r="B734" s="16">
        <v>-65</v>
      </c>
      <c r="C734" s="16">
        <v>-40</v>
      </c>
      <c r="D734" s="16">
        <v>-125</v>
      </c>
      <c r="E734" s="16">
        <v>-1</v>
      </c>
      <c r="F734" s="6">
        <f t="shared" si="251"/>
        <v>-65.666666666666671</v>
      </c>
      <c r="G734" s="6">
        <f t="shared" si="252"/>
        <v>-1.1460995422925926</v>
      </c>
      <c r="H734" s="6">
        <f t="shared" si="253"/>
        <v>-125.01666666666667</v>
      </c>
      <c r="K734" s="6">
        <f t="shared" si="256"/>
        <v>392.01666666666665</v>
      </c>
      <c r="L734" s="6">
        <f t="shared" si="254"/>
        <v>6.8419815569198148</v>
      </c>
      <c r="M734" s="7">
        <f t="shared" si="257"/>
        <v>2225.8365354850653</v>
      </c>
      <c r="N734" s="7">
        <f t="shared" si="258"/>
        <v>1391.757481536197</v>
      </c>
      <c r="O734" s="7">
        <f t="shared" si="259"/>
        <v>-5805.0240163058634</v>
      </c>
      <c r="P734" s="7">
        <f t="shared" si="260"/>
        <v>2225</v>
      </c>
      <c r="Q734" s="7">
        <f t="shared" si="261"/>
        <v>1391</v>
      </c>
      <c r="R734" s="7">
        <f t="shared" si="262"/>
        <v>-5806</v>
      </c>
      <c r="S734" s="9" t="str">
        <f t="shared" si="255"/>
        <v>2225,1391,-5806</v>
      </c>
    </row>
    <row r="735" spans="1:19" x14ac:dyDescent="0.25">
      <c r="B735" s="16">
        <v>-65</v>
      </c>
      <c r="C735" s="16">
        <v>-48</v>
      </c>
      <c r="D735" s="16">
        <v>-111</v>
      </c>
      <c r="E735" s="16">
        <v>-51</v>
      </c>
      <c r="F735" s="6">
        <f t="shared" si="251"/>
        <v>-65.8</v>
      </c>
      <c r="G735" s="6">
        <f t="shared" si="252"/>
        <v>-1.1484266479622223</v>
      </c>
      <c r="H735" s="6">
        <f t="shared" si="253"/>
        <v>-111.85</v>
      </c>
      <c r="K735" s="6">
        <f t="shared" si="256"/>
        <v>378.85</v>
      </c>
      <c r="L735" s="6">
        <f t="shared" si="254"/>
        <v>6.6121798720438898</v>
      </c>
      <c r="M735" s="7">
        <f t="shared" si="257"/>
        <v>2471.5523997573778</v>
      </c>
      <c r="N735" s="7">
        <f t="shared" si="258"/>
        <v>843.7925809581177</v>
      </c>
      <c r="O735" s="7">
        <f t="shared" si="259"/>
        <v>-5811.1172605251722</v>
      </c>
      <c r="P735" s="7">
        <f t="shared" si="260"/>
        <v>2471</v>
      </c>
      <c r="Q735" s="7">
        <f t="shared" si="261"/>
        <v>843</v>
      </c>
      <c r="R735" s="7">
        <f t="shared" si="262"/>
        <v>-5812</v>
      </c>
      <c r="S735" s="9" t="str">
        <f t="shared" si="255"/>
        <v>2471,843,-5812</v>
      </c>
    </row>
    <row r="736" spans="1:19" x14ac:dyDescent="0.25">
      <c r="B736" s="16">
        <v>-64</v>
      </c>
      <c r="C736" s="16">
        <v>-52</v>
      </c>
      <c r="D736" s="16">
        <v>-96</v>
      </c>
      <c r="E736" s="16">
        <v>-46</v>
      </c>
      <c r="F736" s="6">
        <f t="shared" si="251"/>
        <v>-64.86666666666666</v>
      </c>
      <c r="G736" s="6">
        <f t="shared" si="252"/>
        <v>-1.1321369082748147</v>
      </c>
      <c r="H736" s="6">
        <f t="shared" si="253"/>
        <v>-96.766666666666666</v>
      </c>
      <c r="K736" s="6">
        <f t="shared" si="256"/>
        <v>363.76666666666665</v>
      </c>
      <c r="L736" s="6">
        <f t="shared" si="254"/>
        <v>6.3489260431670367</v>
      </c>
      <c r="M736" s="7">
        <f t="shared" si="257"/>
        <v>2700.0853527122608</v>
      </c>
      <c r="N736" s="7">
        <f t="shared" si="258"/>
        <v>177.76175834900542</v>
      </c>
      <c r="O736" s="7">
        <f t="shared" si="259"/>
        <v>-5767.8055485025998</v>
      </c>
      <c r="P736" s="7">
        <f t="shared" si="260"/>
        <v>2700</v>
      </c>
      <c r="Q736" s="7">
        <f t="shared" si="261"/>
        <v>177</v>
      </c>
      <c r="R736" s="7">
        <f t="shared" si="262"/>
        <v>-5768</v>
      </c>
      <c r="S736" s="9" t="str">
        <f t="shared" si="255"/>
        <v>2700,177,-5768</v>
      </c>
    </row>
    <row r="737" spans="2:19" x14ac:dyDescent="0.25">
      <c r="B737" s="16">
        <v>-66</v>
      </c>
      <c r="C737" s="16">
        <v>-25</v>
      </c>
      <c r="D737" s="16">
        <v>-83</v>
      </c>
      <c r="E737" s="16">
        <v>-16</v>
      </c>
      <c r="F737" s="6">
        <f t="shared" si="251"/>
        <v>-66.416666666666671</v>
      </c>
      <c r="G737" s="6">
        <f t="shared" si="252"/>
        <v>-1.1591895116842594</v>
      </c>
      <c r="H737" s="6">
        <f t="shared" si="253"/>
        <v>-83.266666666666666</v>
      </c>
      <c r="K737" s="6">
        <f t="shared" si="256"/>
        <v>350.26666666666665</v>
      </c>
      <c r="L737" s="6">
        <f t="shared" si="254"/>
        <v>6.113306594117037</v>
      </c>
      <c r="M737" s="7">
        <f t="shared" si="257"/>
        <v>2512.2342612579891</v>
      </c>
      <c r="N737" s="7">
        <f t="shared" si="258"/>
        <v>-430.92847681861213</v>
      </c>
      <c r="O737" s="7">
        <f t="shared" si="259"/>
        <v>-5838.8886497713174</v>
      </c>
      <c r="P737" s="7">
        <f t="shared" si="260"/>
        <v>2512</v>
      </c>
      <c r="Q737" s="7">
        <f t="shared" si="261"/>
        <v>-431</v>
      </c>
      <c r="R737" s="7">
        <f t="shared" si="262"/>
        <v>-5839</v>
      </c>
      <c r="S737" s="9" t="str">
        <f t="shared" si="255"/>
        <v>2512,-431,-5839</v>
      </c>
    </row>
    <row r="738" spans="2:19" x14ac:dyDescent="0.25">
      <c r="B738" s="16">
        <v>-69</v>
      </c>
      <c r="C738" s="16">
        <v>-20</v>
      </c>
      <c r="D738" s="16">
        <v>-75</v>
      </c>
      <c r="E738" s="16">
        <v>-48</v>
      </c>
      <c r="F738" s="6">
        <f t="shared" si="251"/>
        <v>-69.333333333333329</v>
      </c>
      <c r="G738" s="6">
        <f t="shared" si="252"/>
        <v>-1.2100949482074073</v>
      </c>
      <c r="H738" s="6">
        <f t="shared" si="253"/>
        <v>-75.8</v>
      </c>
      <c r="K738" s="6">
        <f t="shared" si="256"/>
        <v>342.8</v>
      </c>
      <c r="L738" s="6">
        <f t="shared" si="254"/>
        <v>5.9829886766177776</v>
      </c>
      <c r="M738" s="7">
        <f t="shared" si="257"/>
        <v>2147.9631021351847</v>
      </c>
      <c r="N738" s="7">
        <f t="shared" si="258"/>
        <v>-664.90564837166301</v>
      </c>
      <c r="O738" s="7">
        <f t="shared" si="259"/>
        <v>-5961.0230657689335</v>
      </c>
      <c r="P738" s="7">
        <f t="shared" si="260"/>
        <v>2147</v>
      </c>
      <c r="Q738" s="7">
        <f t="shared" si="261"/>
        <v>-665</v>
      </c>
      <c r="R738" s="7">
        <f t="shared" si="262"/>
        <v>-5962</v>
      </c>
      <c r="S738" s="9" t="str">
        <f t="shared" si="255"/>
        <v>2147,-665,-5962</v>
      </c>
    </row>
    <row r="739" spans="2:19" x14ac:dyDescent="0.25">
      <c r="B739" s="16">
        <v>-65</v>
      </c>
      <c r="C739" s="16">
        <v>-42</v>
      </c>
      <c r="D739" s="16">
        <v>-53</v>
      </c>
      <c r="E739" s="16">
        <v>-24</v>
      </c>
      <c r="F739" s="6">
        <f t="shared" si="251"/>
        <v>-65.7</v>
      </c>
      <c r="G739" s="6">
        <f t="shared" si="252"/>
        <v>-1.1466813187100002</v>
      </c>
      <c r="H739" s="6">
        <f t="shared" si="253"/>
        <v>-53.4</v>
      </c>
      <c r="K739" s="6">
        <f t="shared" si="256"/>
        <v>320.39999999999998</v>
      </c>
      <c r="L739" s="6">
        <f t="shared" si="254"/>
        <v>5.59203492412</v>
      </c>
      <c r="M739" s="7">
        <f t="shared" si="257"/>
        <v>2020.0992424711051</v>
      </c>
      <c r="N739" s="7">
        <f t="shared" si="258"/>
        <v>-1671.1714288921162</v>
      </c>
      <c r="O739" s="7">
        <f t="shared" si="259"/>
        <v>-5806.5502758369666</v>
      </c>
      <c r="P739" s="7">
        <f t="shared" si="260"/>
        <v>2020</v>
      </c>
      <c r="Q739" s="7">
        <f t="shared" si="261"/>
        <v>-1672</v>
      </c>
      <c r="R739" s="7">
        <f t="shared" si="262"/>
        <v>-5807</v>
      </c>
      <c r="S739" s="9" t="str">
        <f t="shared" si="255"/>
        <v>2020,-1672,-5807</v>
      </c>
    </row>
    <row r="740" spans="2:19" x14ac:dyDescent="0.25">
      <c r="B740" s="16">
        <v>-68</v>
      </c>
      <c r="C740" s="16">
        <v>-34</v>
      </c>
      <c r="D740" s="16">
        <v>-37</v>
      </c>
      <c r="E740" s="16">
        <v>-55</v>
      </c>
      <c r="F740" s="6">
        <f t="shared" si="251"/>
        <v>-68.566666666666663</v>
      </c>
      <c r="G740" s="6">
        <f t="shared" si="252"/>
        <v>-1.196714090607037</v>
      </c>
      <c r="H740" s="6">
        <f t="shared" si="253"/>
        <v>-37.916666666666664</v>
      </c>
      <c r="K740" s="6">
        <f t="shared" si="256"/>
        <v>304.91666666666669</v>
      </c>
      <c r="L740" s="6">
        <f t="shared" si="254"/>
        <v>5.3217997782342596</v>
      </c>
      <c r="M740" s="7">
        <f t="shared" si="257"/>
        <v>1332.5570433472217</v>
      </c>
      <c r="N740" s="7">
        <f t="shared" si="258"/>
        <v>-1908.9920887521544</v>
      </c>
      <c r="O740" s="7">
        <f t="shared" si="259"/>
        <v>-5930.4031845488716</v>
      </c>
      <c r="P740" s="7">
        <f t="shared" si="260"/>
        <v>1332</v>
      </c>
      <c r="Q740" s="7">
        <f t="shared" si="261"/>
        <v>-1909</v>
      </c>
      <c r="R740" s="7">
        <f t="shared" si="262"/>
        <v>-5931</v>
      </c>
      <c r="S740" s="9" t="str">
        <f t="shared" si="255"/>
        <v>1332,-1909,-5931</v>
      </c>
    </row>
    <row r="741" spans="2:19" x14ac:dyDescent="0.25">
      <c r="B741" s="16">
        <v>-68</v>
      </c>
      <c r="C741" s="16">
        <v>-39</v>
      </c>
      <c r="D741" s="16">
        <v>-32</v>
      </c>
      <c r="E741" s="16">
        <v>-48</v>
      </c>
      <c r="F741" s="6">
        <f t="shared" si="251"/>
        <v>-68.650000000000006</v>
      </c>
      <c r="G741" s="6">
        <f t="shared" si="252"/>
        <v>-1.1981685316505557</v>
      </c>
      <c r="H741" s="6">
        <f t="shared" si="253"/>
        <v>-32.799999999999997</v>
      </c>
      <c r="K741" s="6">
        <f t="shared" si="256"/>
        <v>299.8</v>
      </c>
      <c r="L741" s="6">
        <f t="shared" si="254"/>
        <v>5.2324970981622227</v>
      </c>
      <c r="M741" s="7">
        <f t="shared" si="257"/>
        <v>1152.7075839070433</v>
      </c>
      <c r="N741" s="7">
        <f t="shared" si="258"/>
        <v>-2012.7408999417037</v>
      </c>
      <c r="O741" s="7">
        <f t="shared" si="259"/>
        <v>-5933.7829666836524</v>
      </c>
      <c r="P741" s="7">
        <f t="shared" si="260"/>
        <v>1152</v>
      </c>
      <c r="Q741" s="7">
        <f t="shared" si="261"/>
        <v>-2013</v>
      </c>
      <c r="R741" s="7">
        <f t="shared" si="262"/>
        <v>-5934</v>
      </c>
      <c r="S741" s="9" t="str">
        <f t="shared" si="255"/>
        <v>1152,-2013,-5934</v>
      </c>
    </row>
    <row r="742" spans="2:19" x14ac:dyDescent="0.25">
      <c r="B742" s="16">
        <v>-69</v>
      </c>
      <c r="C742" s="16">
        <v>-56</v>
      </c>
      <c r="D742" s="16">
        <v>-24</v>
      </c>
      <c r="E742" s="16">
        <v>-4</v>
      </c>
      <c r="F742" s="6">
        <f t="shared" si="251"/>
        <v>-69.933333333333337</v>
      </c>
      <c r="G742" s="6">
        <f t="shared" si="252"/>
        <v>-1.2205669237207408</v>
      </c>
      <c r="H742" s="6">
        <f t="shared" si="253"/>
        <v>-24.066666666666666</v>
      </c>
      <c r="K742" s="6">
        <f t="shared" si="256"/>
        <v>291.06666666666666</v>
      </c>
      <c r="L742" s="6">
        <f t="shared" si="254"/>
        <v>5.0800716768014818</v>
      </c>
      <c r="M742" s="7">
        <f t="shared" si="257"/>
        <v>785.75733379305962</v>
      </c>
      <c r="N742" s="7">
        <f t="shared" si="258"/>
        <v>-2039.8703893333993</v>
      </c>
      <c r="O742" s="7">
        <f t="shared" si="259"/>
        <v>-5984.2422416803302</v>
      </c>
      <c r="P742" s="7">
        <f t="shared" si="260"/>
        <v>785</v>
      </c>
      <c r="Q742" s="7">
        <f t="shared" si="261"/>
        <v>-2040</v>
      </c>
      <c r="R742" s="7">
        <f t="shared" si="262"/>
        <v>-5985</v>
      </c>
      <c r="S742" s="9" t="str">
        <f t="shared" si="255"/>
        <v>785,-2040,-5985</v>
      </c>
    </row>
    <row r="743" spans="2:19" x14ac:dyDescent="0.25">
      <c r="B743" s="16">
        <v>-69</v>
      </c>
      <c r="C743" s="16">
        <v>-10</v>
      </c>
      <c r="D743" s="16">
        <v>-14</v>
      </c>
      <c r="E743" s="16">
        <v>-51</v>
      </c>
      <c r="F743" s="6">
        <f t="shared" si="251"/>
        <v>-69.166666666666671</v>
      </c>
      <c r="G743" s="6">
        <f t="shared" si="252"/>
        <v>-1.2071860661203706</v>
      </c>
      <c r="H743" s="6">
        <f t="shared" si="253"/>
        <v>-14.85</v>
      </c>
      <c r="K743" s="6">
        <f t="shared" si="256"/>
        <v>281.85000000000002</v>
      </c>
      <c r="L743" s="6">
        <f t="shared" si="254"/>
        <v>4.9192104973883337</v>
      </c>
      <c r="M743" s="7">
        <f t="shared" si="257"/>
        <v>465.2929507488667</v>
      </c>
      <c r="N743" s="7">
        <f t="shared" si="258"/>
        <v>-2217.5624536626551</v>
      </c>
      <c r="O743" s="7">
        <f t="shared" si="259"/>
        <v>-5954.4571737555625</v>
      </c>
      <c r="P743" s="7">
        <f t="shared" si="260"/>
        <v>465</v>
      </c>
      <c r="Q743" s="7">
        <f t="shared" si="261"/>
        <v>-2218</v>
      </c>
      <c r="R743" s="7">
        <f t="shared" si="262"/>
        <v>-5955</v>
      </c>
      <c r="S743" s="9" t="str">
        <f t="shared" si="255"/>
        <v>465,-2218,-5955</v>
      </c>
    </row>
    <row r="744" spans="2:19" x14ac:dyDescent="0.25">
      <c r="B744" s="16">
        <v>-69</v>
      </c>
      <c r="C744" s="16">
        <v>-25</v>
      </c>
      <c r="D744" s="16">
        <v>-1</v>
      </c>
      <c r="E744" s="16">
        <v>0</v>
      </c>
      <c r="F744" s="6">
        <f t="shared" si="251"/>
        <v>-69.416666666666671</v>
      </c>
      <c r="G744" s="6">
        <f t="shared" si="252"/>
        <v>-1.2115493892509261</v>
      </c>
      <c r="H744" s="6">
        <f t="shared" si="253"/>
        <v>-1</v>
      </c>
      <c r="K744" s="6">
        <f t="shared" si="256"/>
        <v>268</v>
      </c>
      <c r="L744" s="6">
        <f t="shared" si="254"/>
        <v>4.6774823959555558</v>
      </c>
      <c r="M744" s="7">
        <f t="shared" si="257"/>
        <v>-78.169576819700325</v>
      </c>
      <c r="N744" s="7">
        <f t="shared" si="258"/>
        <v>-2238.4838400253411</v>
      </c>
      <c r="O744" s="7">
        <f t="shared" si="259"/>
        <v>-5964.2871003335531</v>
      </c>
      <c r="P744" s="7">
        <f t="shared" si="260"/>
        <v>-79</v>
      </c>
      <c r="Q744" s="7">
        <f t="shared" si="261"/>
        <v>-2239</v>
      </c>
      <c r="R744" s="7">
        <f t="shared" si="262"/>
        <v>-5965</v>
      </c>
      <c r="S744" s="9" t="str">
        <f t="shared" si="255"/>
        <v>-79,-2239,-5965</v>
      </c>
    </row>
    <row r="745" spans="2:19" x14ac:dyDescent="0.25">
      <c r="B745" s="16">
        <v>-70</v>
      </c>
      <c r="C745" s="16">
        <v>-34</v>
      </c>
      <c r="D745" s="16">
        <v>12</v>
      </c>
      <c r="E745" s="16">
        <v>10</v>
      </c>
      <c r="F745" s="6">
        <f t="shared" si="251"/>
        <v>-70.566666666666663</v>
      </c>
      <c r="G745" s="6">
        <f t="shared" si="252"/>
        <v>-1.2316206756514814</v>
      </c>
      <c r="H745" s="6">
        <f t="shared" si="253"/>
        <v>12.166666666666666</v>
      </c>
      <c r="K745" s="6">
        <f t="shared" si="256"/>
        <v>254.83333333333331</v>
      </c>
      <c r="L745" s="6">
        <f t="shared" si="254"/>
        <v>4.447680711079629</v>
      </c>
      <c r="M745" s="7">
        <f t="shared" si="257"/>
        <v>-554.57075609212677</v>
      </c>
      <c r="N745" s="7">
        <f t="shared" si="258"/>
        <v>-2045.8629111159948</v>
      </c>
      <c r="O745" s="7">
        <f t="shared" si="259"/>
        <v>-6008.0393828109509</v>
      </c>
      <c r="P745" s="7">
        <f t="shared" si="260"/>
        <v>-555</v>
      </c>
      <c r="Q745" s="7">
        <f t="shared" si="261"/>
        <v>-2046</v>
      </c>
      <c r="R745" s="7">
        <f t="shared" si="262"/>
        <v>-6009</v>
      </c>
      <c r="S745" s="9" t="str">
        <f t="shared" si="255"/>
        <v>-555,-2046,-6009</v>
      </c>
    </row>
    <row r="746" spans="2:19" x14ac:dyDescent="0.25">
      <c r="B746" s="16">
        <v>-74</v>
      </c>
      <c r="C746" s="16">
        <v>-6</v>
      </c>
      <c r="D746" s="16">
        <v>22</v>
      </c>
      <c r="E746" s="16">
        <v>52</v>
      </c>
      <c r="F746" s="6">
        <f t="shared" si="251"/>
        <v>-74.099999999999994</v>
      </c>
      <c r="G746" s="6">
        <f t="shared" si="252"/>
        <v>-1.2932889758966666</v>
      </c>
      <c r="H746" s="6">
        <f t="shared" si="253"/>
        <v>22.866666666666667</v>
      </c>
      <c r="K746" s="6">
        <f t="shared" si="256"/>
        <v>244.13333333333333</v>
      </c>
      <c r="L746" s="6">
        <f t="shared" si="254"/>
        <v>4.2609304810918518</v>
      </c>
      <c r="M746" s="7">
        <f t="shared" si="257"/>
        <v>-761.47773272340373</v>
      </c>
      <c r="N746" s="7">
        <f t="shared" si="258"/>
        <v>-1570.5261890603724</v>
      </c>
      <c r="O746" s="7">
        <f t="shared" si="259"/>
        <v>-6127.2538834327679</v>
      </c>
      <c r="P746" s="7">
        <f t="shared" si="260"/>
        <v>-762</v>
      </c>
      <c r="Q746" s="7">
        <f t="shared" si="261"/>
        <v>-1571</v>
      </c>
      <c r="R746" s="7">
        <f t="shared" si="262"/>
        <v>-6128</v>
      </c>
      <c r="S746" s="9" t="str">
        <f t="shared" si="255"/>
        <v>-762,-1571,-6128</v>
      </c>
    </row>
    <row r="747" spans="2:19" x14ac:dyDescent="0.25">
      <c r="B747" s="16">
        <v>-77</v>
      </c>
      <c r="C747" s="16">
        <v>-49</v>
      </c>
      <c r="D747" s="16">
        <v>37</v>
      </c>
      <c r="E747" s="16">
        <v>1</v>
      </c>
      <c r="F747" s="6">
        <f t="shared" si="251"/>
        <v>-77.816666666666663</v>
      </c>
      <c r="G747" s="6">
        <f t="shared" si="252"/>
        <v>-1.3581570464375925</v>
      </c>
      <c r="H747" s="6">
        <f t="shared" si="253"/>
        <v>37.016666666666666</v>
      </c>
      <c r="K747" s="6">
        <f t="shared" si="256"/>
        <v>229.98333333333335</v>
      </c>
      <c r="L747" s="6">
        <f t="shared" si="254"/>
        <v>4.0139663919024073</v>
      </c>
      <c r="M747" s="7">
        <f t="shared" si="257"/>
        <v>-864.55246859685383</v>
      </c>
      <c r="N747" s="7">
        <f t="shared" si="258"/>
        <v>-1029.7250516325437</v>
      </c>
      <c r="O747" s="7">
        <f t="shared" si="259"/>
        <v>-6227.5080366936054</v>
      </c>
      <c r="P747" s="7">
        <f t="shared" si="260"/>
        <v>-865</v>
      </c>
      <c r="Q747" s="7">
        <f t="shared" si="261"/>
        <v>-1030</v>
      </c>
      <c r="R747" s="7">
        <f t="shared" si="262"/>
        <v>-6228</v>
      </c>
      <c r="S747" s="9" t="str">
        <f t="shared" si="255"/>
        <v>-865,-1030,-6228</v>
      </c>
    </row>
    <row r="748" spans="2:19" x14ac:dyDescent="0.25">
      <c r="B748" s="16">
        <v>-74</v>
      </c>
      <c r="C748" s="16">
        <v>-42</v>
      </c>
      <c r="D748" s="16">
        <v>61</v>
      </c>
      <c r="E748" s="16">
        <v>23</v>
      </c>
      <c r="F748" s="6">
        <f t="shared" si="251"/>
        <v>-74.7</v>
      </c>
      <c r="G748" s="6">
        <f t="shared" si="252"/>
        <v>-1.3037609514100001</v>
      </c>
      <c r="H748" s="6">
        <f t="shared" si="253"/>
        <v>61.383333333333333</v>
      </c>
      <c r="K748" s="6">
        <f t="shared" si="256"/>
        <v>205.61666666666667</v>
      </c>
      <c r="L748" s="6">
        <f t="shared" si="254"/>
        <v>3.5886878307775931</v>
      </c>
      <c r="M748" s="7">
        <f t="shared" si="257"/>
        <v>-1515.8910408063084</v>
      </c>
      <c r="N748" s="7">
        <f t="shared" si="258"/>
        <v>-726.83554813629974</v>
      </c>
      <c r="O748" s="7">
        <f t="shared" si="259"/>
        <v>-6145.1953132808212</v>
      </c>
      <c r="P748" s="7">
        <f t="shared" si="260"/>
        <v>-1516</v>
      </c>
      <c r="Q748" s="7">
        <f t="shared" si="261"/>
        <v>-727</v>
      </c>
      <c r="R748" s="7">
        <f t="shared" si="262"/>
        <v>-6146</v>
      </c>
      <c r="S748" s="9" t="str">
        <f t="shared" si="255"/>
        <v>-1516,-727,-6146</v>
      </c>
    </row>
    <row r="749" spans="2:19" x14ac:dyDescent="0.25">
      <c r="B749" s="16">
        <v>-72</v>
      </c>
      <c r="C749" s="16">
        <v>-37</v>
      </c>
      <c r="D749" s="16">
        <v>59</v>
      </c>
      <c r="E749" s="16">
        <v>27</v>
      </c>
      <c r="F749" s="6">
        <f t="shared" si="251"/>
        <v>-72.61666666666666</v>
      </c>
      <c r="G749" s="6">
        <f t="shared" si="252"/>
        <v>-1.2673999253220369</v>
      </c>
      <c r="H749" s="6">
        <f t="shared" si="253"/>
        <v>59.45</v>
      </c>
      <c r="K749" s="6">
        <f t="shared" si="256"/>
        <v>207.55</v>
      </c>
      <c r="L749" s="6">
        <f t="shared" si="254"/>
        <v>3.6224308629872226</v>
      </c>
      <c r="M749" s="7">
        <f t="shared" si="257"/>
        <v>-1687.5868508061878</v>
      </c>
      <c r="N749" s="7">
        <f t="shared" si="258"/>
        <v>-880.37474534833711</v>
      </c>
      <c r="O749" s="7">
        <f t="shared" si="259"/>
        <v>-6080.0190730571649</v>
      </c>
      <c r="P749" s="7">
        <f t="shared" si="260"/>
        <v>-1688</v>
      </c>
      <c r="Q749" s="7">
        <f t="shared" si="261"/>
        <v>-881</v>
      </c>
      <c r="R749" s="7">
        <f t="shared" si="262"/>
        <v>-6081</v>
      </c>
      <c r="S749" s="9" t="str">
        <f t="shared" si="255"/>
        <v>-1688,-881,-6081</v>
      </c>
    </row>
    <row r="750" spans="2:19" x14ac:dyDescent="0.25">
      <c r="B750" s="16">
        <v>-70</v>
      </c>
      <c r="C750" s="16">
        <v>-6</v>
      </c>
      <c r="D750" s="16">
        <v>60</v>
      </c>
      <c r="E750" s="16">
        <v>52</v>
      </c>
      <c r="F750" s="6">
        <f t="shared" si="251"/>
        <v>-70.099999999999994</v>
      </c>
      <c r="G750" s="6">
        <f t="shared" si="252"/>
        <v>-1.2234758058077777</v>
      </c>
      <c r="H750" s="6">
        <f t="shared" si="253"/>
        <v>60.866666666666667</v>
      </c>
      <c r="K750" s="6">
        <f t="shared" si="256"/>
        <v>206.13333333333333</v>
      </c>
      <c r="L750" s="6">
        <f t="shared" si="254"/>
        <v>3.5977053652474074</v>
      </c>
      <c r="M750" s="7">
        <f t="shared" si="257"/>
        <v>-1946.8696212514762</v>
      </c>
      <c r="N750" s="7">
        <f t="shared" si="258"/>
        <v>-955.16646154447642</v>
      </c>
      <c r="O750" s="7">
        <f t="shared" si="259"/>
        <v>-5990.5756575298119</v>
      </c>
      <c r="P750" s="7">
        <f t="shared" si="260"/>
        <v>-1947</v>
      </c>
      <c r="Q750" s="7">
        <f t="shared" si="261"/>
        <v>-956</v>
      </c>
      <c r="R750" s="7">
        <f t="shared" si="262"/>
        <v>-5991</v>
      </c>
      <c r="S750" s="9" t="str">
        <f t="shared" si="255"/>
        <v>-1947,-956,-5991</v>
      </c>
    </row>
    <row r="751" spans="2:19" x14ac:dyDescent="0.25">
      <c r="B751" s="16">
        <v>-65</v>
      </c>
      <c r="C751" s="16">
        <v>-58</v>
      </c>
      <c r="D751" s="16">
        <v>60</v>
      </c>
      <c r="E751" s="16">
        <v>15</v>
      </c>
      <c r="F751" s="6">
        <f t="shared" si="251"/>
        <v>-65.966666666666669</v>
      </c>
      <c r="G751" s="6">
        <f t="shared" si="252"/>
        <v>-1.1513355300492594</v>
      </c>
      <c r="H751" s="6">
        <f t="shared" si="253"/>
        <v>60.25</v>
      </c>
      <c r="K751" s="6">
        <f t="shared" si="256"/>
        <v>206.75</v>
      </c>
      <c r="L751" s="6">
        <f t="shared" si="254"/>
        <v>3.6084682289694445</v>
      </c>
      <c r="M751" s="7">
        <f t="shared" si="257"/>
        <v>-2317.0167211432972</v>
      </c>
      <c r="N751" s="7">
        <f t="shared" si="258"/>
        <v>-1167.8725718694284</v>
      </c>
      <c r="O751" s="7">
        <f t="shared" si="259"/>
        <v>-5818.6895577799514</v>
      </c>
      <c r="P751" s="7">
        <f t="shared" si="260"/>
        <v>-2318</v>
      </c>
      <c r="Q751" s="7">
        <f t="shared" si="261"/>
        <v>-1168</v>
      </c>
      <c r="R751" s="7">
        <f t="shared" si="262"/>
        <v>-5819</v>
      </c>
      <c r="S751" s="9" t="str">
        <f t="shared" si="255"/>
        <v>-2318,-1168,-5819</v>
      </c>
    </row>
    <row r="752" spans="2:19" x14ac:dyDescent="0.25">
      <c r="B752" s="16">
        <v>-63</v>
      </c>
      <c r="C752" s="16">
        <v>-40</v>
      </c>
      <c r="D752" s="16">
        <v>56</v>
      </c>
      <c r="E752" s="16">
        <v>57</v>
      </c>
      <c r="F752" s="6">
        <f t="shared" si="251"/>
        <v>-63.666666666666664</v>
      </c>
      <c r="G752" s="6">
        <f t="shared" si="252"/>
        <v>-1.111192957248148</v>
      </c>
      <c r="H752" s="6">
        <f t="shared" si="253"/>
        <v>56.95</v>
      </c>
      <c r="K752" s="6">
        <f t="shared" si="256"/>
        <v>210.05</v>
      </c>
      <c r="L752" s="6">
        <f t="shared" si="254"/>
        <v>3.666064094292778</v>
      </c>
      <c r="M752" s="7">
        <f t="shared" si="257"/>
        <v>-2446.2653603548097</v>
      </c>
      <c r="N752" s="7">
        <f t="shared" si="258"/>
        <v>-1415.1997604036078</v>
      </c>
      <c r="O752" s="7">
        <f t="shared" si="259"/>
        <v>-5709.8718396196709</v>
      </c>
      <c r="P752" s="7">
        <f t="shared" si="260"/>
        <v>-2447</v>
      </c>
      <c r="Q752" s="7">
        <f t="shared" si="261"/>
        <v>-1416</v>
      </c>
      <c r="R752" s="7">
        <f t="shared" si="262"/>
        <v>-5710</v>
      </c>
      <c r="S752" s="9" t="str">
        <f t="shared" si="255"/>
        <v>-2447,-1416,-5710</v>
      </c>
    </row>
    <row r="753" spans="1:19" x14ac:dyDescent="0.25">
      <c r="B753" s="16">
        <v>-63</v>
      </c>
      <c r="C753" s="16">
        <v>-17</v>
      </c>
      <c r="D753" s="16">
        <v>55</v>
      </c>
      <c r="E753" s="16">
        <v>7</v>
      </c>
      <c r="F753" s="6">
        <f t="shared" si="251"/>
        <v>-63.283333333333331</v>
      </c>
      <c r="G753" s="6">
        <f t="shared" si="252"/>
        <v>-1.1045025284479628</v>
      </c>
      <c r="H753" s="6">
        <f t="shared" si="253"/>
        <v>55.116666666666667</v>
      </c>
      <c r="K753" s="6">
        <f t="shared" si="256"/>
        <v>211.88333333333333</v>
      </c>
      <c r="L753" s="6">
        <f t="shared" si="254"/>
        <v>3.698061797250185</v>
      </c>
      <c r="M753" s="7">
        <f t="shared" si="257"/>
        <v>-2432.1216493721313</v>
      </c>
      <c r="N753" s="7">
        <f t="shared" si="258"/>
        <v>-1512.8809981433506</v>
      </c>
      <c r="O753" s="7">
        <f t="shared" si="259"/>
        <v>-5690.8361747736308</v>
      </c>
      <c r="P753" s="7">
        <f t="shared" si="260"/>
        <v>-2433</v>
      </c>
      <c r="Q753" s="7">
        <f t="shared" si="261"/>
        <v>-1513</v>
      </c>
      <c r="R753" s="7">
        <f t="shared" si="262"/>
        <v>-5691</v>
      </c>
      <c r="S753" s="9" t="str">
        <f t="shared" si="255"/>
        <v>-2433,-1513,-5691</v>
      </c>
    </row>
    <row r="754" spans="1:19" x14ac:dyDescent="0.25">
      <c r="F754" s="6">
        <f t="shared" ref="F754:F759" si="263">B754+C754/60</f>
        <v>0</v>
      </c>
      <c r="G754" s="6">
        <f t="shared" ref="G754:G759" si="264">F754*3.141592654/180</f>
        <v>0</v>
      </c>
      <c r="H754" s="6">
        <f t="shared" ref="H754:H759" si="265">D754+E754/60</f>
        <v>0</v>
      </c>
      <c r="K754" s="6">
        <v>0</v>
      </c>
      <c r="L754" s="6">
        <f t="shared" ref="L754:L759" si="266">K754*3.141592654/180</f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 s="9" t="str">
        <f t="shared" ref="S754:S759" si="267">CONCATENATE(P754,",",Q754,",",R754)</f>
        <v>0,0,0</v>
      </c>
    </row>
    <row r="755" spans="1:19" x14ac:dyDescent="0.25">
      <c r="A755" s="4" t="s">
        <v>62</v>
      </c>
      <c r="B755" s="16">
        <v>21</v>
      </c>
      <c r="C755" s="16">
        <v>23</v>
      </c>
      <c r="D755" s="16">
        <v>-39</v>
      </c>
      <c r="E755" s="16">
        <v>-49</v>
      </c>
      <c r="F755" s="6">
        <f t="shared" si="263"/>
        <v>21.383333333333333</v>
      </c>
      <c r="G755" s="6">
        <f t="shared" si="264"/>
        <v>0.37320957176685188</v>
      </c>
      <c r="H755" s="6">
        <f t="shared" si="265"/>
        <v>-39.81666666666667</v>
      </c>
      <c r="K755" s="6">
        <f t="shared" ref="K755:K759" si="268">360-H755-93</f>
        <v>306.81666666666666</v>
      </c>
      <c r="L755" s="6">
        <f t="shared" si="266"/>
        <v>5.3549610340264815</v>
      </c>
      <c r="M755" s="7">
        <f t="shared" ref="M755:M759" si="269">6371*COS(G755)*COS(L755)</f>
        <v>3555.0487543870299</v>
      </c>
      <c r="N755" s="7">
        <f t="shared" ref="N755:N759" si="270">6371*COS(G755)*SIN(L755)</f>
        <v>-4749.2509329113063</v>
      </c>
      <c r="O755" s="7">
        <f t="shared" ref="O755:O759" si="271">6371*SIN(G755)</f>
        <v>2322.9044169255685</v>
      </c>
      <c r="P755" s="7">
        <f t="shared" ref="P755:P759" si="272">INT(M755)</f>
        <v>3555</v>
      </c>
      <c r="Q755" s="7">
        <f t="shared" ref="Q755:Q759" si="273">INT(N755)</f>
        <v>-4750</v>
      </c>
      <c r="R755" s="7">
        <f t="shared" ref="R755:R759" si="274">INT(O755)</f>
        <v>2322</v>
      </c>
      <c r="S755" s="9" t="str">
        <f t="shared" si="267"/>
        <v>3555,-4750,2322</v>
      </c>
    </row>
    <row r="756" spans="1:19" x14ac:dyDescent="0.25">
      <c r="B756" s="16">
        <v>21</v>
      </c>
      <c r="C756" s="16">
        <v>25</v>
      </c>
      <c r="D756" s="16">
        <v>-39</v>
      </c>
      <c r="E756" s="16">
        <v>-51</v>
      </c>
      <c r="F756" s="6">
        <f t="shared" si="263"/>
        <v>21.416666666666668</v>
      </c>
      <c r="G756" s="6">
        <f t="shared" si="264"/>
        <v>0.3737913481842593</v>
      </c>
      <c r="H756" s="6">
        <f t="shared" si="265"/>
        <v>-39.85</v>
      </c>
      <c r="K756" s="6">
        <f t="shared" si="268"/>
        <v>306.85000000000002</v>
      </c>
      <c r="L756" s="6">
        <f t="shared" si="266"/>
        <v>5.3555428104438896</v>
      </c>
      <c r="M756" s="7">
        <f t="shared" si="269"/>
        <v>3557.0000816433812</v>
      </c>
      <c r="N756" s="7">
        <f t="shared" si="270"/>
        <v>-4746.0996721293077</v>
      </c>
      <c r="O756" s="7">
        <f t="shared" si="271"/>
        <v>2326.3553729821797</v>
      </c>
      <c r="P756" s="7">
        <f t="shared" si="272"/>
        <v>3557</v>
      </c>
      <c r="Q756" s="7">
        <f t="shared" si="273"/>
        <v>-4747</v>
      </c>
      <c r="R756" s="7">
        <f t="shared" si="274"/>
        <v>2326</v>
      </c>
      <c r="S756" s="9" t="str">
        <f t="shared" si="267"/>
        <v>3557,-4747,2326</v>
      </c>
    </row>
    <row r="757" spans="1:19" x14ac:dyDescent="0.25">
      <c r="B757" s="16">
        <v>21</v>
      </c>
      <c r="C757" s="16">
        <v>23</v>
      </c>
      <c r="D757" s="16">
        <v>-39</v>
      </c>
      <c r="E757" s="16">
        <v>-53</v>
      </c>
      <c r="F757" s="6">
        <f t="shared" si="263"/>
        <v>21.383333333333333</v>
      </c>
      <c r="G757" s="6">
        <f t="shared" si="264"/>
        <v>0.37320957176685188</v>
      </c>
      <c r="H757" s="6">
        <f t="shared" si="265"/>
        <v>-39.883333333333333</v>
      </c>
      <c r="K757" s="6">
        <f t="shared" si="268"/>
        <v>306.88333333333333</v>
      </c>
      <c r="L757" s="6">
        <f t="shared" si="266"/>
        <v>5.3561245868612968</v>
      </c>
      <c r="M757" s="7">
        <f t="shared" si="269"/>
        <v>3560.5723510160178</v>
      </c>
      <c r="N757" s="7">
        <f t="shared" si="270"/>
        <v>-4745.1112318899277</v>
      </c>
      <c r="O757" s="7">
        <f t="shared" si="271"/>
        <v>2322.9044169255685</v>
      </c>
      <c r="P757" s="7">
        <f t="shared" si="272"/>
        <v>3560</v>
      </c>
      <c r="Q757" s="7">
        <f t="shared" si="273"/>
        <v>-4746</v>
      </c>
      <c r="R757" s="7">
        <f t="shared" si="274"/>
        <v>2322</v>
      </c>
      <c r="S757" s="9" t="str">
        <f t="shared" si="267"/>
        <v>3560,-4746,2322</v>
      </c>
    </row>
    <row r="758" spans="1:19" x14ac:dyDescent="0.25">
      <c r="B758" s="16">
        <v>21</v>
      </c>
      <c r="C758" s="16">
        <v>21</v>
      </c>
      <c r="D758" s="16">
        <v>-39</v>
      </c>
      <c r="E758" s="16">
        <v>-51</v>
      </c>
      <c r="F758" s="6">
        <f t="shared" si="263"/>
        <v>21.35</v>
      </c>
      <c r="G758" s="6">
        <f t="shared" si="264"/>
        <v>0.37262779534944451</v>
      </c>
      <c r="H758" s="6">
        <f t="shared" si="265"/>
        <v>-39.85</v>
      </c>
      <c r="K758" s="6">
        <f t="shared" si="268"/>
        <v>306.85000000000002</v>
      </c>
      <c r="L758" s="6">
        <f t="shared" si="266"/>
        <v>5.3555428104438896</v>
      </c>
      <c r="M758" s="7">
        <f t="shared" si="269"/>
        <v>3558.6210237596711</v>
      </c>
      <c r="N758" s="7">
        <f t="shared" si="270"/>
        <v>-4748.2624926719236</v>
      </c>
      <c r="O758" s="7">
        <f t="shared" si="271"/>
        <v>2319.4526746499241</v>
      </c>
      <c r="P758" s="7">
        <f t="shared" si="272"/>
        <v>3558</v>
      </c>
      <c r="Q758" s="7">
        <f t="shared" si="273"/>
        <v>-4749</v>
      </c>
      <c r="R758" s="7">
        <f t="shared" si="274"/>
        <v>2319</v>
      </c>
      <c r="S758" s="9" t="str">
        <f t="shared" si="267"/>
        <v>3558,-4749,2319</v>
      </c>
    </row>
    <row r="759" spans="1:19" x14ac:dyDescent="0.25">
      <c r="B759" s="16">
        <v>21</v>
      </c>
      <c r="C759" s="16">
        <v>23</v>
      </c>
      <c r="D759" s="16">
        <v>-39</v>
      </c>
      <c r="E759" s="16">
        <v>-49</v>
      </c>
      <c r="F759" s="6">
        <f t="shared" si="263"/>
        <v>21.383333333333333</v>
      </c>
      <c r="G759" s="6">
        <f t="shared" si="264"/>
        <v>0.37320957176685188</v>
      </c>
      <c r="H759" s="6">
        <f t="shared" si="265"/>
        <v>-39.81666666666667</v>
      </c>
      <c r="K759" s="6">
        <f t="shared" si="268"/>
        <v>306.81666666666666</v>
      </c>
      <c r="L759" s="6">
        <f t="shared" si="266"/>
        <v>5.3549610340264815</v>
      </c>
      <c r="M759" s="7">
        <f t="shared" si="269"/>
        <v>3555.0487543870299</v>
      </c>
      <c r="N759" s="7">
        <f t="shared" si="270"/>
        <v>-4749.2509329113063</v>
      </c>
      <c r="O759" s="7">
        <f t="shared" si="271"/>
        <v>2322.9044169255685</v>
      </c>
      <c r="P759" s="7">
        <f t="shared" si="272"/>
        <v>3555</v>
      </c>
      <c r="Q759" s="7">
        <f t="shared" si="273"/>
        <v>-4750</v>
      </c>
      <c r="R759" s="7">
        <f t="shared" si="274"/>
        <v>2322</v>
      </c>
      <c r="S759" s="9" t="str">
        <f t="shared" si="267"/>
        <v>3555,-4750,2322</v>
      </c>
    </row>
    <row r="760" spans="1:19" x14ac:dyDescent="0.25">
      <c r="F760" s="6">
        <f t="shared" ref="F760:F765" si="275">B760+C760/60</f>
        <v>0</v>
      </c>
      <c r="G760" s="6">
        <f t="shared" ref="G760:G765" si="276">F760*3.141592654/180</f>
        <v>0</v>
      </c>
      <c r="H760" s="6">
        <f t="shared" ref="H760:H765" si="277">D760+E760/60</f>
        <v>0</v>
      </c>
      <c r="K760" s="6">
        <v>0</v>
      </c>
      <c r="L760" s="6">
        <f t="shared" ref="L760:L765" si="278">K760*3.141592654/180</f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 s="9" t="str">
        <f t="shared" ref="S760:S765" si="279">CONCATENATE(P760,",",Q760,",",R760)</f>
        <v>0,0,0</v>
      </c>
    </row>
    <row r="761" spans="1:19" x14ac:dyDescent="0.25">
      <c r="A761" s="4" t="s">
        <v>63</v>
      </c>
      <c r="B761" s="16">
        <v>25</v>
      </c>
      <c r="C761" s="16">
        <v>40</v>
      </c>
      <c r="D761" s="16">
        <v>-32</v>
      </c>
      <c r="E761" s="16">
        <v>-37</v>
      </c>
      <c r="F761" s="6">
        <f t="shared" si="275"/>
        <v>25.666666666666668</v>
      </c>
      <c r="G761" s="6">
        <f t="shared" si="276"/>
        <v>0.44796784140370377</v>
      </c>
      <c r="H761" s="6">
        <f t="shared" si="277"/>
        <v>-32.616666666666667</v>
      </c>
      <c r="K761" s="6">
        <f t="shared" ref="K761:K765" si="280">360-H761-93</f>
        <v>299.61666666666667</v>
      </c>
      <c r="L761" s="6">
        <f t="shared" si="278"/>
        <v>5.2292973278664814</v>
      </c>
      <c r="M761" s="7">
        <f t="shared" ref="M761:M765" si="281">6371*COS(G761)*COS(L761)</f>
        <v>2837.8482882653775</v>
      </c>
      <c r="N761" s="7">
        <f t="shared" ref="N761:N765" si="282">6371*COS(G761)*SIN(L761)</f>
        <v>-4992.1346480305228</v>
      </c>
      <c r="O761" s="7">
        <f t="shared" ref="O761:O765" si="283">6371*SIN(G761)</f>
        <v>2759.501721094307</v>
      </c>
      <c r="P761" s="7">
        <f t="shared" ref="P761:P765" si="284">INT(M761)</f>
        <v>2837</v>
      </c>
      <c r="Q761" s="7">
        <f t="shared" ref="Q761:Q765" si="285">INT(N761)</f>
        <v>-4993</v>
      </c>
      <c r="R761" s="7">
        <f t="shared" ref="R761:R765" si="286">INT(O761)</f>
        <v>2759</v>
      </c>
      <c r="S761" s="9" t="str">
        <f t="shared" si="279"/>
        <v>2837,-4993,2759</v>
      </c>
    </row>
    <row r="762" spans="1:19" x14ac:dyDescent="0.25">
      <c r="B762" s="16">
        <v>25</v>
      </c>
      <c r="C762" s="16">
        <v>43</v>
      </c>
      <c r="D762" s="16">
        <v>-32</v>
      </c>
      <c r="E762" s="16">
        <v>-39</v>
      </c>
      <c r="F762" s="6">
        <f t="shared" si="275"/>
        <v>25.716666666666665</v>
      </c>
      <c r="G762" s="6">
        <f t="shared" si="276"/>
        <v>0.44884050602981479</v>
      </c>
      <c r="H762" s="6">
        <f t="shared" si="277"/>
        <v>-32.65</v>
      </c>
      <c r="K762" s="6">
        <f t="shared" si="280"/>
        <v>299.64999999999998</v>
      </c>
      <c r="L762" s="6">
        <f t="shared" si="278"/>
        <v>5.2298791042838886</v>
      </c>
      <c r="M762" s="7">
        <f t="shared" si="281"/>
        <v>2839.5597346963641</v>
      </c>
      <c r="N762" s="7">
        <f t="shared" si="282"/>
        <v>-4988.3881011953199</v>
      </c>
      <c r="O762" s="7">
        <f t="shared" si="283"/>
        <v>2764.5118312179588</v>
      </c>
      <c r="P762" s="7">
        <f t="shared" si="284"/>
        <v>2839</v>
      </c>
      <c r="Q762" s="7">
        <f t="shared" si="285"/>
        <v>-4989</v>
      </c>
      <c r="R762" s="7">
        <f t="shared" si="286"/>
        <v>2764</v>
      </c>
      <c r="S762" s="9" t="str">
        <f t="shared" si="279"/>
        <v>2839,-4989,2764</v>
      </c>
    </row>
    <row r="763" spans="1:19" x14ac:dyDescent="0.25">
      <c r="B763" s="16">
        <v>25</v>
      </c>
      <c r="C763" s="16">
        <v>43</v>
      </c>
      <c r="D763" s="16">
        <v>-32</v>
      </c>
      <c r="E763" s="16">
        <v>-40</v>
      </c>
      <c r="F763" s="6">
        <f t="shared" si="275"/>
        <v>25.716666666666665</v>
      </c>
      <c r="G763" s="6">
        <f t="shared" si="276"/>
        <v>0.44884050602981479</v>
      </c>
      <c r="H763" s="6">
        <f t="shared" si="277"/>
        <v>-32.666666666666664</v>
      </c>
      <c r="K763" s="6">
        <f t="shared" si="280"/>
        <v>299.66666666666669</v>
      </c>
      <c r="L763" s="6">
        <f t="shared" si="278"/>
        <v>5.2301699924925931</v>
      </c>
      <c r="M763" s="7">
        <f t="shared" si="281"/>
        <v>2841.0106778189584</v>
      </c>
      <c r="N763" s="7">
        <f t="shared" si="282"/>
        <v>-4987.5618957136357</v>
      </c>
      <c r="O763" s="7">
        <f t="shared" si="283"/>
        <v>2764.5118312179588</v>
      </c>
      <c r="P763" s="7">
        <f t="shared" si="284"/>
        <v>2841</v>
      </c>
      <c r="Q763" s="7">
        <f t="shared" si="285"/>
        <v>-4988</v>
      </c>
      <c r="R763" s="7">
        <f t="shared" si="286"/>
        <v>2764</v>
      </c>
      <c r="S763" s="9" t="str">
        <f t="shared" si="279"/>
        <v>2841,-4988,2764</v>
      </c>
    </row>
    <row r="764" spans="1:19" x14ac:dyDescent="0.25">
      <c r="B764" s="16">
        <v>25</v>
      </c>
      <c r="C764" s="16">
        <v>40</v>
      </c>
      <c r="D764" s="16">
        <v>-32</v>
      </c>
      <c r="E764" s="16">
        <v>-38</v>
      </c>
      <c r="F764" s="6">
        <f t="shared" si="275"/>
        <v>25.666666666666668</v>
      </c>
      <c r="G764" s="6">
        <f t="shared" si="276"/>
        <v>0.44796784140370377</v>
      </c>
      <c r="H764" s="6">
        <f t="shared" si="277"/>
        <v>-32.633333333333333</v>
      </c>
      <c r="K764" s="6">
        <f t="shared" si="280"/>
        <v>299.63333333333333</v>
      </c>
      <c r="L764" s="6">
        <f t="shared" si="278"/>
        <v>5.229588216075185</v>
      </c>
      <c r="M764" s="7">
        <f t="shared" si="281"/>
        <v>2839.3003212866574</v>
      </c>
      <c r="N764" s="7">
        <f t="shared" si="282"/>
        <v>-4991.308940229912</v>
      </c>
      <c r="O764" s="7">
        <f t="shared" si="283"/>
        <v>2759.501721094307</v>
      </c>
      <c r="P764" s="7">
        <f t="shared" si="284"/>
        <v>2839</v>
      </c>
      <c r="Q764" s="7">
        <f t="shared" si="285"/>
        <v>-4992</v>
      </c>
      <c r="R764" s="7">
        <f t="shared" si="286"/>
        <v>2759</v>
      </c>
      <c r="S764" s="9" t="str">
        <f t="shared" si="279"/>
        <v>2839,-4992,2759</v>
      </c>
    </row>
    <row r="765" spans="1:19" x14ac:dyDescent="0.25">
      <c r="B765" s="16">
        <v>25</v>
      </c>
      <c r="C765" s="16">
        <v>40</v>
      </c>
      <c r="D765" s="16">
        <v>-32</v>
      </c>
      <c r="E765" s="16">
        <v>-37</v>
      </c>
      <c r="F765" s="6">
        <f t="shared" si="275"/>
        <v>25.666666666666668</v>
      </c>
      <c r="G765" s="6">
        <f t="shared" si="276"/>
        <v>0.44796784140370377</v>
      </c>
      <c r="H765" s="6">
        <f t="shared" si="277"/>
        <v>-32.616666666666667</v>
      </c>
      <c r="K765" s="6">
        <f t="shared" si="280"/>
        <v>299.61666666666667</v>
      </c>
      <c r="L765" s="6">
        <f t="shared" si="278"/>
        <v>5.2292973278664814</v>
      </c>
      <c r="M765" s="7">
        <f t="shared" si="281"/>
        <v>2837.8482882653775</v>
      </c>
      <c r="N765" s="7">
        <f t="shared" si="282"/>
        <v>-4992.1346480305228</v>
      </c>
      <c r="O765" s="7">
        <f t="shared" si="283"/>
        <v>2759.501721094307</v>
      </c>
      <c r="P765" s="7">
        <f t="shared" si="284"/>
        <v>2837</v>
      </c>
      <c r="Q765" s="7">
        <f t="shared" si="285"/>
        <v>-4993</v>
      </c>
      <c r="R765" s="7">
        <f t="shared" si="286"/>
        <v>2759</v>
      </c>
      <c r="S765" s="9" t="str">
        <f t="shared" si="279"/>
        <v>2837,-4993,2759</v>
      </c>
    </row>
    <row r="766" spans="1:19" x14ac:dyDescent="0.25">
      <c r="F766" s="6">
        <f t="shared" ref="F766:F795" si="287">B766+C766/60</f>
        <v>0</v>
      </c>
      <c r="G766" s="6">
        <f t="shared" ref="G766:G795" si="288">F766*3.141592654/180</f>
        <v>0</v>
      </c>
      <c r="H766" s="6">
        <f t="shared" ref="H766:H795" si="289">D766+E766/60</f>
        <v>0</v>
      </c>
      <c r="K766" s="6">
        <v>0</v>
      </c>
      <c r="L766" s="6">
        <f t="shared" ref="L766:L795" si="290">K766*3.141592654/180</f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 s="9" t="str">
        <f t="shared" ref="S766:S795" si="291">CONCATENATE(P766,",",Q766,",",R766)</f>
        <v>0,0,0</v>
      </c>
    </row>
    <row r="767" spans="1:19" x14ac:dyDescent="0.25">
      <c r="A767" s="4" t="s">
        <v>64</v>
      </c>
      <c r="B767" s="16">
        <v>30</v>
      </c>
      <c r="C767" s="16">
        <v>4</v>
      </c>
      <c r="D767" s="16">
        <v>-31</v>
      </c>
      <c r="E767" s="16">
        <v>-10</v>
      </c>
      <c r="F767" s="6">
        <f t="shared" si="287"/>
        <v>30.066666666666666</v>
      </c>
      <c r="G767" s="6">
        <f t="shared" si="288"/>
        <v>0.52476232850148152</v>
      </c>
      <c r="H767" s="6">
        <f t="shared" si="289"/>
        <v>-31.166666666666668</v>
      </c>
      <c r="K767" s="6">
        <f t="shared" ref="K767:K795" si="292">360-H767-93</f>
        <v>298.16666666666669</v>
      </c>
      <c r="L767" s="6">
        <f t="shared" si="290"/>
        <v>5.2039900537092603</v>
      </c>
      <c r="M767" s="7">
        <f t="shared" ref="M767:M795" si="293">6371*COS(G767)*COS(L767)</f>
        <v>2602.6934779142171</v>
      </c>
      <c r="N767" s="7">
        <f t="shared" ref="N767:N795" si="294">6371*COS(G767)*SIN(L767)</f>
        <v>-4860.791000894782</v>
      </c>
      <c r="O767" s="7">
        <f t="shared" ref="O767:O795" si="295">6371*SIN(G767)</f>
        <v>3191.9176846596615</v>
      </c>
      <c r="P767" s="7">
        <f t="shared" ref="P767:P795" si="296">INT(M767)</f>
        <v>2602</v>
      </c>
      <c r="Q767" s="7">
        <f t="shared" ref="Q767:Q795" si="297">INT(N767)</f>
        <v>-4861</v>
      </c>
      <c r="R767" s="7">
        <f t="shared" ref="R767:R795" si="298">INT(O767)</f>
        <v>3191</v>
      </c>
      <c r="S767" s="9" t="str">
        <f t="shared" si="291"/>
        <v>2602,-4861,3191</v>
      </c>
    </row>
    <row r="768" spans="1:19" x14ac:dyDescent="0.25">
      <c r="B768" s="16">
        <v>30</v>
      </c>
      <c r="C768" s="16">
        <v>49</v>
      </c>
      <c r="D768" s="16">
        <v>-29</v>
      </c>
      <c r="E768" s="16">
        <v>-19</v>
      </c>
      <c r="F768" s="6">
        <f t="shared" si="287"/>
        <v>30.816666666666666</v>
      </c>
      <c r="G768" s="6">
        <f t="shared" si="288"/>
        <v>0.53785229789314815</v>
      </c>
      <c r="H768" s="6">
        <f t="shared" si="289"/>
        <v>-29.316666666666666</v>
      </c>
      <c r="K768" s="6">
        <f t="shared" si="292"/>
        <v>296.31666666666666</v>
      </c>
      <c r="L768" s="6">
        <f t="shared" si="290"/>
        <v>5.1717014625431483</v>
      </c>
      <c r="M768" s="7">
        <f t="shared" si="293"/>
        <v>2425.6838169429152</v>
      </c>
      <c r="N768" s="7">
        <f t="shared" si="294"/>
        <v>-4904.4060578626586</v>
      </c>
      <c r="O768" s="7">
        <f t="shared" si="295"/>
        <v>3263.8168208129123</v>
      </c>
      <c r="P768" s="7">
        <f t="shared" si="296"/>
        <v>2425</v>
      </c>
      <c r="Q768" s="7">
        <f t="shared" si="297"/>
        <v>-4905</v>
      </c>
      <c r="R768" s="7">
        <f t="shared" si="298"/>
        <v>3263</v>
      </c>
      <c r="S768" s="9" t="str">
        <f t="shared" si="291"/>
        <v>2425,-4905,3263</v>
      </c>
    </row>
    <row r="769" spans="2:19" x14ac:dyDescent="0.25">
      <c r="B769" s="16">
        <v>31</v>
      </c>
      <c r="C769" s="16">
        <v>36</v>
      </c>
      <c r="D769" s="16">
        <v>-31</v>
      </c>
      <c r="E769" s="16">
        <v>-4</v>
      </c>
      <c r="F769" s="6">
        <f t="shared" si="287"/>
        <v>31.6</v>
      </c>
      <c r="G769" s="6">
        <f t="shared" si="288"/>
        <v>0.5515240437022223</v>
      </c>
      <c r="H769" s="6">
        <f t="shared" si="289"/>
        <v>-31.066666666666666</v>
      </c>
      <c r="K769" s="6">
        <f t="shared" si="292"/>
        <v>298.06666666666666</v>
      </c>
      <c r="L769" s="6">
        <f t="shared" si="290"/>
        <v>5.2022447244570369</v>
      </c>
      <c r="M769" s="7">
        <f t="shared" si="293"/>
        <v>2553.0911672333914</v>
      </c>
      <c r="N769" s="7">
        <f t="shared" si="294"/>
        <v>-4788.2172825550879</v>
      </c>
      <c r="O769" s="7">
        <f t="shared" si="295"/>
        <v>3338.3142073261479</v>
      </c>
      <c r="P769" s="7">
        <f t="shared" si="296"/>
        <v>2553</v>
      </c>
      <c r="Q769" s="7">
        <f t="shared" si="297"/>
        <v>-4789</v>
      </c>
      <c r="R769" s="7">
        <f t="shared" si="298"/>
        <v>3338</v>
      </c>
      <c r="S769" s="9" t="str">
        <f t="shared" si="291"/>
        <v>2553,-4789,3338</v>
      </c>
    </row>
    <row r="770" spans="2:19" x14ac:dyDescent="0.25">
      <c r="B770" s="16">
        <v>31</v>
      </c>
      <c r="C770" s="16">
        <v>2</v>
      </c>
      <c r="D770" s="16">
        <v>-32</v>
      </c>
      <c r="E770" s="16">
        <v>-36</v>
      </c>
      <c r="F770" s="6">
        <f t="shared" si="287"/>
        <v>31.033333333333335</v>
      </c>
      <c r="G770" s="6">
        <f t="shared" si="288"/>
        <v>0.54163384460629638</v>
      </c>
      <c r="H770" s="6">
        <f t="shared" si="289"/>
        <v>-32.6</v>
      </c>
      <c r="K770" s="6">
        <f t="shared" si="292"/>
        <v>299.60000000000002</v>
      </c>
      <c r="L770" s="6">
        <f t="shared" si="290"/>
        <v>5.2290064396577787</v>
      </c>
      <c r="M770" s="7">
        <f t="shared" si="293"/>
        <v>2696.4795097249207</v>
      </c>
      <c r="N770" s="7">
        <f t="shared" si="294"/>
        <v>-4746.6623424872705</v>
      </c>
      <c r="O770" s="7">
        <f t="shared" si="295"/>
        <v>3284.48410866104</v>
      </c>
      <c r="P770" s="7">
        <f t="shared" si="296"/>
        <v>2696</v>
      </c>
      <c r="Q770" s="7">
        <f t="shared" si="297"/>
        <v>-4747</v>
      </c>
      <c r="R770" s="7">
        <f t="shared" si="298"/>
        <v>3284</v>
      </c>
      <c r="S770" s="9" t="str">
        <f t="shared" si="291"/>
        <v>2696,-4747,3284</v>
      </c>
    </row>
    <row r="771" spans="2:19" x14ac:dyDescent="0.25">
      <c r="B771" s="16">
        <v>30</v>
      </c>
      <c r="C771" s="16">
        <v>4</v>
      </c>
      <c r="D771" s="16">
        <v>-31</v>
      </c>
      <c r="E771" s="16">
        <v>-10</v>
      </c>
      <c r="F771" s="6">
        <f t="shared" si="287"/>
        <v>30.066666666666666</v>
      </c>
      <c r="G771" s="6">
        <f t="shared" si="288"/>
        <v>0.52476232850148152</v>
      </c>
      <c r="H771" s="6">
        <f t="shared" si="289"/>
        <v>-31.166666666666668</v>
      </c>
      <c r="K771" s="6">
        <f t="shared" si="292"/>
        <v>298.16666666666669</v>
      </c>
      <c r="L771" s="6">
        <f t="shared" si="290"/>
        <v>5.2039900537092603</v>
      </c>
      <c r="M771" s="7">
        <f t="shared" si="293"/>
        <v>2602.6934779142171</v>
      </c>
      <c r="N771" s="7">
        <f t="shared" si="294"/>
        <v>-4860.791000894782</v>
      </c>
      <c r="O771" s="7">
        <f t="shared" si="295"/>
        <v>3191.9176846596615</v>
      </c>
      <c r="P771" s="7">
        <f t="shared" si="296"/>
        <v>2602</v>
      </c>
      <c r="Q771" s="7">
        <f t="shared" si="297"/>
        <v>-4861</v>
      </c>
      <c r="R771" s="7">
        <f t="shared" si="298"/>
        <v>3191</v>
      </c>
      <c r="S771" s="9" t="str">
        <f t="shared" si="291"/>
        <v>2602,-4861,3191</v>
      </c>
    </row>
    <row r="772" spans="2:19" x14ac:dyDescent="0.25">
      <c r="B772" s="16">
        <v>29</v>
      </c>
      <c r="C772" s="16">
        <v>30</v>
      </c>
      <c r="D772" s="16">
        <v>-31</v>
      </c>
      <c r="E772" s="16">
        <v>-15</v>
      </c>
      <c r="F772" s="6">
        <f t="shared" si="287"/>
        <v>29.5</v>
      </c>
      <c r="G772" s="6">
        <f t="shared" si="288"/>
        <v>0.5148721294055556</v>
      </c>
      <c r="H772" s="6">
        <f t="shared" si="289"/>
        <v>-31.25</v>
      </c>
      <c r="K772" s="6">
        <f t="shared" si="292"/>
        <v>298.25</v>
      </c>
      <c r="L772" s="6">
        <f t="shared" si="290"/>
        <v>5.2054444947527774</v>
      </c>
      <c r="M772" s="7">
        <f t="shared" si="293"/>
        <v>2624.5746629805753</v>
      </c>
      <c r="N772" s="7">
        <f t="shared" si="294"/>
        <v>-4884.5709757425466</v>
      </c>
      <c r="O772" s="7">
        <f t="shared" si="295"/>
        <v>3137.230501791973</v>
      </c>
      <c r="P772" s="7">
        <f t="shared" si="296"/>
        <v>2624</v>
      </c>
      <c r="Q772" s="7">
        <f t="shared" si="297"/>
        <v>-4885</v>
      </c>
      <c r="R772" s="7">
        <f t="shared" si="298"/>
        <v>3137</v>
      </c>
      <c r="S772" s="9" t="str">
        <f t="shared" si="291"/>
        <v>2624,-4885,3137</v>
      </c>
    </row>
    <row r="773" spans="2:19" x14ac:dyDescent="0.25">
      <c r="B773" s="16">
        <v>28</v>
      </c>
      <c r="C773" s="16">
        <v>19</v>
      </c>
      <c r="D773" s="16">
        <v>-30</v>
      </c>
      <c r="E773" s="16">
        <v>-41</v>
      </c>
      <c r="F773" s="6">
        <f t="shared" si="287"/>
        <v>28.316666666666666</v>
      </c>
      <c r="G773" s="6">
        <f t="shared" si="288"/>
        <v>0.49421906658759263</v>
      </c>
      <c r="H773" s="6">
        <f t="shared" si="289"/>
        <v>-30.683333333333334</v>
      </c>
      <c r="K773" s="6">
        <f t="shared" si="292"/>
        <v>297.68333333333334</v>
      </c>
      <c r="L773" s="6">
        <f t="shared" si="290"/>
        <v>5.1955542956568523</v>
      </c>
      <c r="M773" s="7">
        <f t="shared" si="293"/>
        <v>2605.6881809376773</v>
      </c>
      <c r="N773" s="7">
        <f t="shared" si="294"/>
        <v>-4966.6143832008538</v>
      </c>
      <c r="O773" s="7">
        <f t="shared" si="295"/>
        <v>3022.0475959693454</v>
      </c>
      <c r="P773" s="7">
        <f t="shared" si="296"/>
        <v>2605</v>
      </c>
      <c r="Q773" s="7">
        <f t="shared" si="297"/>
        <v>-4967</v>
      </c>
      <c r="R773" s="7">
        <f t="shared" si="298"/>
        <v>3022</v>
      </c>
      <c r="S773" s="9" t="str">
        <f t="shared" si="291"/>
        <v>2605,-4967,3022</v>
      </c>
    </row>
    <row r="774" spans="2:19" x14ac:dyDescent="0.25">
      <c r="B774" s="16">
        <v>27</v>
      </c>
      <c r="C774" s="16">
        <v>26</v>
      </c>
      <c r="D774" s="16">
        <v>-30</v>
      </c>
      <c r="E774" s="16">
        <v>-47</v>
      </c>
      <c r="F774" s="6">
        <f t="shared" si="287"/>
        <v>27.433333333333334</v>
      </c>
      <c r="G774" s="6">
        <f t="shared" si="288"/>
        <v>0.47880199152629638</v>
      </c>
      <c r="H774" s="6">
        <f t="shared" si="289"/>
        <v>-30.783333333333335</v>
      </c>
      <c r="K774" s="6">
        <f t="shared" si="292"/>
        <v>297.78333333333336</v>
      </c>
      <c r="L774" s="6">
        <f t="shared" si="290"/>
        <v>5.1972996249090748</v>
      </c>
      <c r="M774" s="7">
        <f t="shared" si="293"/>
        <v>2635.7585265816997</v>
      </c>
      <c r="N774" s="7">
        <f t="shared" si="294"/>
        <v>-5002.6876598271383</v>
      </c>
      <c r="O774" s="7">
        <f t="shared" si="295"/>
        <v>2935.2230184033942</v>
      </c>
      <c r="P774" s="7">
        <f t="shared" si="296"/>
        <v>2635</v>
      </c>
      <c r="Q774" s="7">
        <f t="shared" si="297"/>
        <v>-5003</v>
      </c>
      <c r="R774" s="7">
        <f t="shared" si="298"/>
        <v>2935</v>
      </c>
      <c r="S774" s="9" t="str">
        <f t="shared" si="291"/>
        <v>2635,-5003,2935</v>
      </c>
    </row>
    <row r="775" spans="2:19" x14ac:dyDescent="0.25">
      <c r="B775" s="16">
        <v>26</v>
      </c>
      <c r="C775" s="16">
        <v>2</v>
      </c>
      <c r="D775" s="16">
        <v>-32</v>
      </c>
      <c r="E775" s="16">
        <v>-14</v>
      </c>
      <c r="F775" s="6">
        <f t="shared" si="287"/>
        <v>26.033333333333335</v>
      </c>
      <c r="G775" s="6">
        <f t="shared" si="288"/>
        <v>0.45436738199518528</v>
      </c>
      <c r="H775" s="6">
        <f t="shared" si="289"/>
        <v>-32.233333333333334</v>
      </c>
      <c r="K775" s="6">
        <f t="shared" si="292"/>
        <v>299.23333333333335</v>
      </c>
      <c r="L775" s="6">
        <f t="shared" si="290"/>
        <v>5.2226068990662968</v>
      </c>
      <c r="M775" s="7">
        <f t="shared" si="293"/>
        <v>2795.7037904552649</v>
      </c>
      <c r="N775" s="7">
        <f t="shared" si="294"/>
        <v>-4995.4963046004823</v>
      </c>
      <c r="O775" s="7">
        <f t="shared" si="295"/>
        <v>2796.1934816383832</v>
      </c>
      <c r="P775" s="7">
        <f t="shared" si="296"/>
        <v>2795</v>
      </c>
      <c r="Q775" s="7">
        <f t="shared" si="297"/>
        <v>-4996</v>
      </c>
      <c r="R775" s="7">
        <f t="shared" si="298"/>
        <v>2796</v>
      </c>
      <c r="S775" s="9" t="str">
        <f t="shared" si="291"/>
        <v>2795,-4996,2796</v>
      </c>
    </row>
    <row r="776" spans="2:19" x14ac:dyDescent="0.25">
      <c r="B776" s="16">
        <v>26</v>
      </c>
      <c r="C776" s="16">
        <v>11</v>
      </c>
      <c r="D776" s="16">
        <v>-32</v>
      </c>
      <c r="E776" s="16">
        <v>-35</v>
      </c>
      <c r="F776" s="6">
        <f t="shared" si="287"/>
        <v>26.183333333333334</v>
      </c>
      <c r="G776" s="6">
        <f t="shared" si="288"/>
        <v>0.45698537587351851</v>
      </c>
      <c r="H776" s="6">
        <f t="shared" si="289"/>
        <v>-32.583333333333336</v>
      </c>
      <c r="K776" s="6">
        <f t="shared" si="292"/>
        <v>299.58333333333331</v>
      </c>
      <c r="L776" s="6">
        <f t="shared" si="290"/>
        <v>5.2287155514490742</v>
      </c>
      <c r="M776" s="7">
        <f t="shared" si="293"/>
        <v>2822.5434995460923</v>
      </c>
      <c r="N776" s="7">
        <f t="shared" si="294"/>
        <v>-4971.9420528903211</v>
      </c>
      <c r="O776" s="7">
        <f t="shared" si="295"/>
        <v>2811.1708265188868</v>
      </c>
      <c r="P776" s="7">
        <f t="shared" si="296"/>
        <v>2822</v>
      </c>
      <c r="Q776" s="7">
        <f t="shared" si="297"/>
        <v>-4972</v>
      </c>
      <c r="R776" s="7">
        <f t="shared" si="298"/>
        <v>2811</v>
      </c>
      <c r="S776" s="9" t="str">
        <f t="shared" si="291"/>
        <v>2822,-4972,2811</v>
      </c>
    </row>
    <row r="777" spans="2:19" x14ac:dyDescent="0.25">
      <c r="B777" s="16">
        <v>25</v>
      </c>
      <c r="C777" s="16">
        <v>56</v>
      </c>
      <c r="D777" s="16">
        <v>-32</v>
      </c>
      <c r="E777" s="16">
        <v>-50</v>
      </c>
      <c r="F777" s="6">
        <f t="shared" si="287"/>
        <v>25.933333333333334</v>
      </c>
      <c r="G777" s="6">
        <f t="shared" si="288"/>
        <v>0.45262205274296302</v>
      </c>
      <c r="H777" s="6">
        <f t="shared" si="289"/>
        <v>-32.833333333333336</v>
      </c>
      <c r="K777" s="6">
        <f t="shared" si="292"/>
        <v>299.83333333333331</v>
      </c>
      <c r="L777" s="6">
        <f t="shared" si="290"/>
        <v>5.2330788745796291</v>
      </c>
      <c r="M777" s="7">
        <f t="shared" si="293"/>
        <v>2850.2857549365294</v>
      </c>
      <c r="N777" s="7">
        <f t="shared" si="294"/>
        <v>-4970.1723512524568</v>
      </c>
      <c r="O777" s="7">
        <f t="shared" si="295"/>
        <v>2786.1979315998929</v>
      </c>
      <c r="P777" s="7">
        <f t="shared" si="296"/>
        <v>2850</v>
      </c>
      <c r="Q777" s="7">
        <f t="shared" si="297"/>
        <v>-4971</v>
      </c>
      <c r="R777" s="7">
        <f t="shared" si="298"/>
        <v>2786</v>
      </c>
      <c r="S777" s="9" t="str">
        <f t="shared" si="291"/>
        <v>2850,-4971,2786</v>
      </c>
    </row>
    <row r="778" spans="2:19" x14ac:dyDescent="0.25">
      <c r="B778" s="16">
        <v>25</v>
      </c>
      <c r="C778" s="16">
        <v>41</v>
      </c>
      <c r="D778" s="16">
        <v>-32</v>
      </c>
      <c r="E778" s="16">
        <v>-38</v>
      </c>
      <c r="F778" s="6">
        <f t="shared" si="287"/>
        <v>25.683333333333334</v>
      </c>
      <c r="G778" s="6">
        <f t="shared" si="288"/>
        <v>0.44825872961240742</v>
      </c>
      <c r="H778" s="6">
        <f t="shared" si="289"/>
        <v>-32.633333333333333</v>
      </c>
      <c r="K778" s="6">
        <f t="shared" si="292"/>
        <v>299.63333333333333</v>
      </c>
      <c r="L778" s="6">
        <f t="shared" si="290"/>
        <v>5.229588216075185</v>
      </c>
      <c r="M778" s="7">
        <f t="shared" si="293"/>
        <v>2838.9033048303086</v>
      </c>
      <c r="N778" s="7">
        <f t="shared" si="294"/>
        <v>-4990.6110106121341</v>
      </c>
      <c r="O778" s="7">
        <f t="shared" si="295"/>
        <v>2761.1719914884843</v>
      </c>
      <c r="P778" s="7">
        <f t="shared" si="296"/>
        <v>2838</v>
      </c>
      <c r="Q778" s="7">
        <f t="shared" si="297"/>
        <v>-4991</v>
      </c>
      <c r="R778" s="7">
        <f t="shared" si="298"/>
        <v>2761</v>
      </c>
      <c r="S778" s="9" t="str">
        <f t="shared" si="291"/>
        <v>2838,-4991,2761</v>
      </c>
    </row>
    <row r="779" spans="2:19" x14ac:dyDescent="0.25">
      <c r="B779" s="16">
        <v>25</v>
      </c>
      <c r="C779" s="16">
        <v>31</v>
      </c>
      <c r="D779" s="16">
        <v>-32</v>
      </c>
      <c r="E779" s="16">
        <v>-27</v>
      </c>
      <c r="F779" s="6">
        <f t="shared" si="287"/>
        <v>25.516666666666666</v>
      </c>
      <c r="G779" s="6">
        <f t="shared" si="288"/>
        <v>0.44534984752537038</v>
      </c>
      <c r="H779" s="6">
        <f t="shared" si="289"/>
        <v>-32.450000000000003</v>
      </c>
      <c r="K779" s="6">
        <f t="shared" si="292"/>
        <v>299.45</v>
      </c>
      <c r="L779" s="6">
        <f t="shared" si="290"/>
        <v>5.2263884457794445</v>
      </c>
      <c r="M779" s="7">
        <f t="shared" si="293"/>
        <v>2826.8570478697147</v>
      </c>
      <c r="N779" s="7">
        <f t="shared" si="294"/>
        <v>-5006.6422023026716</v>
      </c>
      <c r="O779" s="7">
        <f t="shared" si="295"/>
        <v>2744.4587971093997</v>
      </c>
      <c r="P779" s="7">
        <f t="shared" si="296"/>
        <v>2826</v>
      </c>
      <c r="Q779" s="7">
        <f t="shared" si="297"/>
        <v>-5007</v>
      </c>
      <c r="R779" s="7">
        <f t="shared" si="298"/>
        <v>2744</v>
      </c>
      <c r="S779" s="9" t="str">
        <f t="shared" si="291"/>
        <v>2826,-5007,2744</v>
      </c>
    </row>
    <row r="780" spans="2:19" x14ac:dyDescent="0.25">
      <c r="B780" s="16">
        <v>25</v>
      </c>
      <c r="C780" s="16">
        <v>12</v>
      </c>
      <c r="D780" s="16">
        <v>-32</v>
      </c>
      <c r="E780" s="16">
        <v>-36</v>
      </c>
      <c r="F780" s="6">
        <f t="shared" si="287"/>
        <v>25.2</v>
      </c>
      <c r="G780" s="6">
        <f t="shared" si="288"/>
        <v>0.43982297156</v>
      </c>
      <c r="H780" s="6">
        <f t="shared" si="289"/>
        <v>-32.6</v>
      </c>
      <c r="K780" s="6">
        <f t="shared" si="292"/>
        <v>299.60000000000002</v>
      </c>
      <c r="L780" s="6">
        <f t="shared" si="290"/>
        <v>5.2290064396577787</v>
      </c>
      <c r="M780" s="7">
        <f t="shared" si="293"/>
        <v>2847.4035410898437</v>
      </c>
      <c r="N780" s="7">
        <f t="shared" si="294"/>
        <v>-5012.3366832981637</v>
      </c>
      <c r="O780" s="7">
        <f t="shared" si="295"/>
        <v>2712.6398668921361</v>
      </c>
      <c r="P780" s="7">
        <f t="shared" si="296"/>
        <v>2847</v>
      </c>
      <c r="Q780" s="7">
        <f t="shared" si="297"/>
        <v>-5013</v>
      </c>
      <c r="R780" s="7">
        <f t="shared" si="298"/>
        <v>2712</v>
      </c>
      <c r="S780" s="9" t="str">
        <f t="shared" si="291"/>
        <v>2847,-5013,2712</v>
      </c>
    </row>
    <row r="781" spans="2:19" x14ac:dyDescent="0.25">
      <c r="B781" s="16">
        <v>24</v>
      </c>
      <c r="C781" s="16">
        <v>52</v>
      </c>
      <c r="D781" s="16">
        <v>-32</v>
      </c>
      <c r="E781" s="16">
        <v>-52</v>
      </c>
      <c r="F781" s="6">
        <f t="shared" si="287"/>
        <v>24.866666666666667</v>
      </c>
      <c r="G781" s="6">
        <f t="shared" si="288"/>
        <v>0.43400520738592596</v>
      </c>
      <c r="H781" s="6">
        <f t="shared" si="289"/>
        <v>-32.866666666666667</v>
      </c>
      <c r="K781" s="6">
        <f t="shared" si="292"/>
        <v>299.86666666666667</v>
      </c>
      <c r="L781" s="6">
        <f t="shared" si="290"/>
        <v>5.2336606509970371</v>
      </c>
      <c r="M781" s="7">
        <f t="shared" si="293"/>
        <v>2878.5113889782624</v>
      </c>
      <c r="N781" s="7">
        <f t="shared" si="294"/>
        <v>-5012.6308537242348</v>
      </c>
      <c r="O781" s="7">
        <f t="shared" si="295"/>
        <v>2679.0567571095398</v>
      </c>
      <c r="P781" s="7">
        <f t="shared" si="296"/>
        <v>2878</v>
      </c>
      <c r="Q781" s="7">
        <f t="shared" si="297"/>
        <v>-5013</v>
      </c>
      <c r="R781" s="7">
        <f t="shared" si="298"/>
        <v>2679</v>
      </c>
      <c r="S781" s="9" t="str">
        <f t="shared" si="291"/>
        <v>2878,-5013,2679</v>
      </c>
    </row>
    <row r="782" spans="2:19" x14ac:dyDescent="0.25">
      <c r="B782" s="16">
        <v>23</v>
      </c>
      <c r="C782" s="16">
        <v>4</v>
      </c>
      <c r="D782" s="16">
        <v>-32</v>
      </c>
      <c r="E782" s="16">
        <v>-46</v>
      </c>
      <c r="F782" s="6">
        <f t="shared" si="287"/>
        <v>23.066666666666666</v>
      </c>
      <c r="G782" s="6">
        <f t="shared" si="288"/>
        <v>0.40258928084592593</v>
      </c>
      <c r="H782" s="6">
        <f t="shared" si="289"/>
        <v>-32.766666666666666</v>
      </c>
      <c r="K782" s="6">
        <f t="shared" si="292"/>
        <v>299.76666666666665</v>
      </c>
      <c r="L782" s="6">
        <f t="shared" si="290"/>
        <v>5.2319153217448147</v>
      </c>
      <c r="M782" s="7">
        <f t="shared" si="293"/>
        <v>2910.1207334142086</v>
      </c>
      <c r="N782" s="7">
        <f t="shared" si="294"/>
        <v>-5088.2190884512756</v>
      </c>
      <c r="O782" s="7">
        <f t="shared" si="295"/>
        <v>2496.1700312424277</v>
      </c>
      <c r="P782" s="7">
        <f t="shared" si="296"/>
        <v>2910</v>
      </c>
      <c r="Q782" s="7">
        <f t="shared" si="297"/>
        <v>-5089</v>
      </c>
      <c r="R782" s="7">
        <f t="shared" si="298"/>
        <v>2496</v>
      </c>
      <c r="S782" s="9" t="str">
        <f t="shared" si="291"/>
        <v>2910,-5089,2496</v>
      </c>
    </row>
    <row r="783" spans="2:19" x14ac:dyDescent="0.25">
      <c r="B783" s="16">
        <v>22</v>
      </c>
      <c r="C783" s="16">
        <v>36</v>
      </c>
      <c r="D783" s="16">
        <v>-32</v>
      </c>
      <c r="E783" s="16">
        <v>-19</v>
      </c>
      <c r="F783" s="6">
        <f t="shared" si="287"/>
        <v>22.6</v>
      </c>
      <c r="G783" s="6">
        <f t="shared" si="288"/>
        <v>0.39444441100222227</v>
      </c>
      <c r="H783" s="6">
        <f t="shared" si="289"/>
        <v>-32.31666666666667</v>
      </c>
      <c r="K783" s="6">
        <f t="shared" si="292"/>
        <v>299.31666666666666</v>
      </c>
      <c r="L783" s="6">
        <f t="shared" si="290"/>
        <v>5.2240613401098148</v>
      </c>
      <c r="M783" s="7">
        <f t="shared" si="293"/>
        <v>2879.9280837590363</v>
      </c>
      <c r="N783" s="7">
        <f t="shared" si="294"/>
        <v>-5128.475362158144</v>
      </c>
      <c r="O783" s="7">
        <f t="shared" si="295"/>
        <v>2448.3455009685431</v>
      </c>
      <c r="P783" s="7">
        <f t="shared" si="296"/>
        <v>2879</v>
      </c>
      <c r="Q783" s="7">
        <f t="shared" si="297"/>
        <v>-5129</v>
      </c>
      <c r="R783" s="7">
        <f t="shared" si="298"/>
        <v>2448</v>
      </c>
      <c r="S783" s="9" t="str">
        <f t="shared" si="291"/>
        <v>2879,-5129,2448</v>
      </c>
    </row>
    <row r="784" spans="2:19" x14ac:dyDescent="0.25">
      <c r="B784" s="16">
        <v>22</v>
      </c>
      <c r="C784" s="16">
        <v>45</v>
      </c>
      <c r="D784" s="16">
        <v>-32</v>
      </c>
      <c r="E784" s="16">
        <v>-7</v>
      </c>
      <c r="F784" s="6">
        <f t="shared" si="287"/>
        <v>22.75</v>
      </c>
      <c r="G784" s="6">
        <f t="shared" si="288"/>
        <v>0.39706240488055555</v>
      </c>
      <c r="H784" s="6">
        <f t="shared" si="289"/>
        <v>-32.116666666666667</v>
      </c>
      <c r="K784" s="6">
        <f t="shared" si="292"/>
        <v>299.11666666666667</v>
      </c>
      <c r="L784" s="6">
        <f t="shared" si="290"/>
        <v>5.2205706816053707</v>
      </c>
      <c r="M784" s="7">
        <f t="shared" si="293"/>
        <v>2858.8800951248327</v>
      </c>
      <c r="N784" s="7">
        <f t="shared" si="294"/>
        <v>-5132.8795822569818</v>
      </c>
      <c r="O784" s="7">
        <f t="shared" si="295"/>
        <v>2463.7355368927947</v>
      </c>
      <c r="P784" s="7">
        <f t="shared" si="296"/>
        <v>2858</v>
      </c>
      <c r="Q784" s="7">
        <f t="shared" si="297"/>
        <v>-5133</v>
      </c>
      <c r="R784" s="7">
        <f t="shared" si="298"/>
        <v>2463</v>
      </c>
      <c r="S784" s="9" t="str">
        <f t="shared" si="291"/>
        <v>2858,-5133,2463</v>
      </c>
    </row>
    <row r="785" spans="1:19" x14ac:dyDescent="0.25">
      <c r="B785" s="16">
        <v>20</v>
      </c>
      <c r="C785" s="16">
        <v>58</v>
      </c>
      <c r="D785" s="16">
        <v>-30</v>
      </c>
      <c r="E785" s="16">
        <v>-34</v>
      </c>
      <c r="F785" s="6">
        <f t="shared" si="287"/>
        <v>20.966666666666665</v>
      </c>
      <c r="G785" s="6">
        <f t="shared" si="288"/>
        <v>0.36593736654925924</v>
      </c>
      <c r="H785" s="6">
        <f t="shared" si="289"/>
        <v>-30.566666666666666</v>
      </c>
      <c r="K785" s="6">
        <f t="shared" si="292"/>
        <v>297.56666666666666</v>
      </c>
      <c r="L785" s="6">
        <f t="shared" si="290"/>
        <v>5.1935180781959263</v>
      </c>
      <c r="M785" s="7">
        <f t="shared" si="293"/>
        <v>2753.1583409660825</v>
      </c>
      <c r="N785" s="7">
        <f t="shared" si="294"/>
        <v>-5273.7767480414886</v>
      </c>
      <c r="O785" s="7">
        <f t="shared" si="295"/>
        <v>2279.701507080661</v>
      </c>
      <c r="P785" s="7">
        <f t="shared" si="296"/>
        <v>2753</v>
      </c>
      <c r="Q785" s="7">
        <f t="shared" si="297"/>
        <v>-5274</v>
      </c>
      <c r="R785" s="7">
        <f t="shared" si="298"/>
        <v>2279</v>
      </c>
      <c r="S785" s="9" t="str">
        <f t="shared" si="291"/>
        <v>2753,-5274,2279</v>
      </c>
    </row>
    <row r="786" spans="1:19" x14ac:dyDescent="0.25">
      <c r="B786" s="16">
        <v>19</v>
      </c>
      <c r="C786" s="16">
        <v>56</v>
      </c>
      <c r="D786" s="16">
        <v>-30</v>
      </c>
      <c r="E786" s="16">
        <v>-17</v>
      </c>
      <c r="F786" s="6">
        <f t="shared" si="287"/>
        <v>19.933333333333334</v>
      </c>
      <c r="G786" s="6">
        <f t="shared" si="288"/>
        <v>0.34790229760962965</v>
      </c>
      <c r="H786" s="6">
        <f t="shared" si="289"/>
        <v>-30.283333333333335</v>
      </c>
      <c r="K786" s="6">
        <f t="shared" si="292"/>
        <v>297.28333333333336</v>
      </c>
      <c r="L786" s="6">
        <f t="shared" si="290"/>
        <v>5.1885729786479642</v>
      </c>
      <c r="M786" s="7">
        <f t="shared" si="293"/>
        <v>2745.4474718944075</v>
      </c>
      <c r="N786" s="7">
        <f t="shared" si="294"/>
        <v>-5323.0056095328509</v>
      </c>
      <c r="O786" s="7">
        <f t="shared" si="295"/>
        <v>2172.0429231372054</v>
      </c>
      <c r="P786" s="7">
        <f t="shared" si="296"/>
        <v>2745</v>
      </c>
      <c r="Q786" s="7">
        <f t="shared" si="297"/>
        <v>-5324</v>
      </c>
      <c r="R786" s="7">
        <f t="shared" si="298"/>
        <v>2172</v>
      </c>
      <c r="S786" s="9" t="str">
        <f t="shared" si="291"/>
        <v>2745,-5324,2172</v>
      </c>
    </row>
    <row r="787" spans="1:19" x14ac:dyDescent="0.25">
      <c r="B787" s="16">
        <v>18</v>
      </c>
      <c r="C787" s="16">
        <v>9</v>
      </c>
      <c r="D787" s="16">
        <v>-30</v>
      </c>
      <c r="E787" s="16">
        <v>-46</v>
      </c>
      <c r="F787" s="6">
        <f t="shared" si="287"/>
        <v>18.149999999999999</v>
      </c>
      <c r="G787" s="6">
        <f t="shared" si="288"/>
        <v>0.31677725927833333</v>
      </c>
      <c r="H787" s="6">
        <f t="shared" si="289"/>
        <v>-30.766666666666666</v>
      </c>
      <c r="K787" s="6">
        <f t="shared" si="292"/>
        <v>297.76666666666665</v>
      </c>
      <c r="L787" s="6">
        <f t="shared" si="290"/>
        <v>5.1970087367003703</v>
      </c>
      <c r="M787" s="7">
        <f t="shared" si="293"/>
        <v>2820.3915462494178</v>
      </c>
      <c r="N787" s="7">
        <f t="shared" si="294"/>
        <v>-5356.9003956539882</v>
      </c>
      <c r="O787" s="7">
        <f t="shared" si="295"/>
        <v>1984.6034054407344</v>
      </c>
      <c r="P787" s="7">
        <f t="shared" si="296"/>
        <v>2820</v>
      </c>
      <c r="Q787" s="7">
        <f t="shared" si="297"/>
        <v>-5357</v>
      </c>
      <c r="R787" s="7">
        <f t="shared" si="298"/>
        <v>1984</v>
      </c>
      <c r="S787" s="9" t="str">
        <f t="shared" si="291"/>
        <v>2820,-5357,1984</v>
      </c>
    </row>
    <row r="788" spans="1:19" x14ac:dyDescent="0.25">
      <c r="B788" s="16">
        <v>18</v>
      </c>
      <c r="C788" s="16">
        <v>1</v>
      </c>
      <c r="D788" s="16">
        <v>-31</v>
      </c>
      <c r="E788" s="16">
        <v>-17</v>
      </c>
      <c r="F788" s="6">
        <f t="shared" si="287"/>
        <v>18.016666666666666</v>
      </c>
      <c r="G788" s="6">
        <f t="shared" si="288"/>
        <v>0.31445015360870371</v>
      </c>
      <c r="H788" s="6">
        <f t="shared" si="289"/>
        <v>-31.283333333333335</v>
      </c>
      <c r="K788" s="6">
        <f t="shared" si="292"/>
        <v>298.28333333333336</v>
      </c>
      <c r="L788" s="6">
        <f t="shared" si="290"/>
        <v>5.2060262711701863</v>
      </c>
      <c r="M788" s="7">
        <f t="shared" si="293"/>
        <v>2870.7628231055191</v>
      </c>
      <c r="N788" s="7">
        <f t="shared" si="294"/>
        <v>-5335.3025413669866</v>
      </c>
      <c r="O788" s="7">
        <f t="shared" si="295"/>
        <v>1970.5097324190533</v>
      </c>
      <c r="P788" s="7">
        <f t="shared" si="296"/>
        <v>2870</v>
      </c>
      <c r="Q788" s="7">
        <f t="shared" si="297"/>
        <v>-5336</v>
      </c>
      <c r="R788" s="7">
        <f t="shared" si="298"/>
        <v>1970</v>
      </c>
      <c r="S788" s="9" t="str">
        <f t="shared" si="291"/>
        <v>2870,-5336,1970</v>
      </c>
    </row>
    <row r="789" spans="1:19" x14ac:dyDescent="0.25">
      <c r="B789" s="16">
        <v>19</v>
      </c>
      <c r="C789" s="16">
        <v>31</v>
      </c>
      <c r="D789" s="16">
        <v>-33</v>
      </c>
      <c r="E789" s="16">
        <v>-2</v>
      </c>
      <c r="F789" s="6">
        <f t="shared" si="287"/>
        <v>19.516666666666666</v>
      </c>
      <c r="G789" s="6">
        <f t="shared" si="288"/>
        <v>0.34063009239203701</v>
      </c>
      <c r="H789" s="6">
        <f t="shared" si="289"/>
        <v>-33.033333333333331</v>
      </c>
      <c r="K789" s="6">
        <f t="shared" si="292"/>
        <v>300.0333333333333</v>
      </c>
      <c r="L789" s="6">
        <f t="shared" si="290"/>
        <v>5.236569533084074</v>
      </c>
      <c r="M789" s="7">
        <f t="shared" si="293"/>
        <v>3005.5000174259203</v>
      </c>
      <c r="N789" s="7">
        <f t="shared" si="294"/>
        <v>-5198.6916478506819</v>
      </c>
      <c r="O789" s="7">
        <f t="shared" si="295"/>
        <v>2128.4303596360305</v>
      </c>
      <c r="P789" s="7">
        <f t="shared" si="296"/>
        <v>3005</v>
      </c>
      <c r="Q789" s="7">
        <f t="shared" si="297"/>
        <v>-5199</v>
      </c>
      <c r="R789" s="7">
        <f t="shared" si="298"/>
        <v>2128</v>
      </c>
      <c r="S789" s="9" t="str">
        <f t="shared" si="291"/>
        <v>3005,-5199,2128</v>
      </c>
    </row>
    <row r="790" spans="1:19" x14ac:dyDescent="0.25">
      <c r="B790" s="16">
        <v>19</v>
      </c>
      <c r="C790" s="16">
        <v>21</v>
      </c>
      <c r="D790" s="16">
        <v>-33</v>
      </c>
      <c r="E790" s="16">
        <v>-22</v>
      </c>
      <c r="F790" s="6">
        <f t="shared" si="287"/>
        <v>19.350000000000001</v>
      </c>
      <c r="G790" s="6">
        <f t="shared" si="288"/>
        <v>0.33772121030500002</v>
      </c>
      <c r="H790" s="6">
        <f t="shared" si="289"/>
        <v>-33.366666666666667</v>
      </c>
      <c r="K790" s="6">
        <f t="shared" si="292"/>
        <v>300.36666666666667</v>
      </c>
      <c r="L790" s="6">
        <f t="shared" si="290"/>
        <v>5.2423872972581487</v>
      </c>
      <c r="M790" s="7">
        <f t="shared" si="293"/>
        <v>3038.810824870211</v>
      </c>
      <c r="N790" s="7">
        <f t="shared" si="294"/>
        <v>-5186.4384985465513</v>
      </c>
      <c r="O790" s="7">
        <f t="shared" si="295"/>
        <v>2110.9536876601132</v>
      </c>
      <c r="P790" s="7">
        <f t="shared" si="296"/>
        <v>3038</v>
      </c>
      <c r="Q790" s="7">
        <f t="shared" si="297"/>
        <v>-5187</v>
      </c>
      <c r="R790" s="7">
        <f t="shared" si="298"/>
        <v>2110</v>
      </c>
      <c r="S790" s="9" t="str">
        <f t="shared" si="291"/>
        <v>3038,-5187,2110</v>
      </c>
    </row>
    <row r="791" spans="1:19" x14ac:dyDescent="0.25">
      <c r="B791" s="16">
        <v>17</v>
      </c>
      <c r="C791" s="16">
        <v>40</v>
      </c>
      <c r="D791" s="16">
        <v>-33</v>
      </c>
      <c r="E791" s="16">
        <v>-58</v>
      </c>
      <c r="F791" s="6">
        <f t="shared" si="287"/>
        <v>17.666666666666668</v>
      </c>
      <c r="G791" s="6">
        <f t="shared" si="288"/>
        <v>0.30834150122592596</v>
      </c>
      <c r="H791" s="6">
        <f t="shared" si="289"/>
        <v>-33.966666666666669</v>
      </c>
      <c r="K791" s="6">
        <f t="shared" si="292"/>
        <v>300.9666666666667</v>
      </c>
      <c r="L791" s="6">
        <f t="shared" si="290"/>
        <v>5.2528592727714818</v>
      </c>
      <c r="M791" s="7">
        <f t="shared" si="293"/>
        <v>3123.5274246114204</v>
      </c>
      <c r="N791" s="7">
        <f t="shared" si="294"/>
        <v>-5205.2797451610722</v>
      </c>
      <c r="O791" s="7">
        <f t="shared" si="295"/>
        <v>1933.4632663477842</v>
      </c>
      <c r="P791" s="7">
        <f t="shared" si="296"/>
        <v>3123</v>
      </c>
      <c r="Q791" s="7">
        <f t="shared" si="297"/>
        <v>-5206</v>
      </c>
      <c r="R791" s="7">
        <f t="shared" si="298"/>
        <v>1933</v>
      </c>
      <c r="S791" s="9" t="str">
        <f t="shared" si="291"/>
        <v>3123,-5206,1933</v>
      </c>
    </row>
    <row r="792" spans="1:19" x14ac:dyDescent="0.25">
      <c r="B792" s="16">
        <v>16</v>
      </c>
      <c r="C792" s="16">
        <v>44</v>
      </c>
      <c r="D792" s="16">
        <v>-33</v>
      </c>
      <c r="E792" s="16">
        <v>-34</v>
      </c>
      <c r="F792" s="6">
        <f t="shared" si="287"/>
        <v>16.733333333333334</v>
      </c>
      <c r="G792" s="6">
        <f t="shared" si="288"/>
        <v>0.29205176153851853</v>
      </c>
      <c r="H792" s="6">
        <f t="shared" si="289"/>
        <v>-33.56666666666667</v>
      </c>
      <c r="K792" s="6">
        <f t="shared" si="292"/>
        <v>300.56666666666666</v>
      </c>
      <c r="L792" s="6">
        <f t="shared" si="290"/>
        <v>5.2458779557625927</v>
      </c>
      <c r="M792" s="7">
        <f t="shared" si="293"/>
        <v>3102.7184002544464</v>
      </c>
      <c r="N792" s="7">
        <f t="shared" si="294"/>
        <v>-5253.3832894906636</v>
      </c>
      <c r="O792" s="7">
        <f t="shared" si="295"/>
        <v>1834.3237289046749</v>
      </c>
      <c r="P792" s="7">
        <f t="shared" si="296"/>
        <v>3102</v>
      </c>
      <c r="Q792" s="7">
        <f t="shared" si="297"/>
        <v>-5254</v>
      </c>
      <c r="R792" s="7">
        <f t="shared" si="298"/>
        <v>1834</v>
      </c>
      <c r="S792" s="9" t="str">
        <f t="shared" si="291"/>
        <v>3102,-5254,1834</v>
      </c>
    </row>
    <row r="793" spans="1:19" x14ac:dyDescent="0.25">
      <c r="B793" s="16">
        <v>16</v>
      </c>
      <c r="C793" s="16">
        <v>17</v>
      </c>
      <c r="D793" s="16">
        <v>-32</v>
      </c>
      <c r="E793" s="16">
        <v>-36</v>
      </c>
      <c r="F793" s="6">
        <f t="shared" si="287"/>
        <v>16.283333333333335</v>
      </c>
      <c r="G793" s="6">
        <f t="shared" si="288"/>
        <v>0.28419777990351852</v>
      </c>
      <c r="H793" s="6">
        <f t="shared" si="289"/>
        <v>-32.6</v>
      </c>
      <c r="K793" s="6">
        <f t="shared" si="292"/>
        <v>299.60000000000002</v>
      </c>
      <c r="L793" s="6">
        <f t="shared" si="290"/>
        <v>5.2290064396577787</v>
      </c>
      <c r="M793" s="7">
        <f t="shared" si="293"/>
        <v>3020.6715566522084</v>
      </c>
      <c r="N793" s="7">
        <f t="shared" si="294"/>
        <v>-5317.3435493474726</v>
      </c>
      <c r="O793" s="7">
        <f t="shared" si="295"/>
        <v>1786.3487691503979</v>
      </c>
      <c r="P793" s="7">
        <f t="shared" si="296"/>
        <v>3020</v>
      </c>
      <c r="Q793" s="7">
        <f t="shared" si="297"/>
        <v>-5318</v>
      </c>
      <c r="R793" s="7">
        <f t="shared" si="298"/>
        <v>1786</v>
      </c>
      <c r="S793" s="9" t="str">
        <f t="shared" si="291"/>
        <v>3020,-5318,1786</v>
      </c>
    </row>
    <row r="794" spans="1:19" x14ac:dyDescent="0.25">
      <c r="B794" s="16">
        <v>14</v>
      </c>
      <c r="C794" s="16">
        <v>29</v>
      </c>
      <c r="D794" s="16">
        <v>-32</v>
      </c>
      <c r="E794" s="16">
        <v>-12</v>
      </c>
      <c r="F794" s="6">
        <f t="shared" si="287"/>
        <v>14.483333333333333</v>
      </c>
      <c r="G794" s="6">
        <f t="shared" si="288"/>
        <v>0.25278185336351849</v>
      </c>
      <c r="H794" s="6">
        <f t="shared" si="289"/>
        <v>-32.200000000000003</v>
      </c>
      <c r="K794" s="6">
        <f t="shared" si="292"/>
        <v>299.2</v>
      </c>
      <c r="L794" s="6">
        <f t="shared" si="290"/>
        <v>5.2220251226488887</v>
      </c>
      <c r="M794" s="7">
        <f t="shared" si="293"/>
        <v>3009.3781041923057</v>
      </c>
      <c r="N794" s="7">
        <f t="shared" si="294"/>
        <v>-5384.6480900540291</v>
      </c>
      <c r="O794" s="7">
        <f t="shared" si="295"/>
        <v>1593.3767201404137</v>
      </c>
      <c r="P794" s="7">
        <f t="shared" si="296"/>
        <v>3009</v>
      </c>
      <c r="Q794" s="7">
        <f t="shared" si="297"/>
        <v>-5385</v>
      </c>
      <c r="R794" s="7">
        <f t="shared" si="298"/>
        <v>1593</v>
      </c>
      <c r="S794" s="9" t="str">
        <f t="shared" si="291"/>
        <v>3009,-5385,1593</v>
      </c>
    </row>
    <row r="795" spans="1:19" x14ac:dyDescent="0.25">
      <c r="B795" s="16">
        <v>10</v>
      </c>
      <c r="C795" s="16">
        <v>59</v>
      </c>
      <c r="D795" s="16">
        <v>-32</v>
      </c>
      <c r="E795" s="16">
        <v>-39</v>
      </c>
      <c r="F795" s="6">
        <f t="shared" si="287"/>
        <v>10.983333333333333</v>
      </c>
      <c r="G795" s="6">
        <f t="shared" si="288"/>
        <v>0.1916953295357407</v>
      </c>
      <c r="H795" s="6">
        <f t="shared" si="289"/>
        <v>-32.65</v>
      </c>
      <c r="K795" s="6">
        <f t="shared" si="292"/>
        <v>299.64999999999998</v>
      </c>
      <c r="L795" s="6">
        <f t="shared" si="290"/>
        <v>5.2298791042838886</v>
      </c>
      <c r="M795" s="7">
        <f t="shared" si="293"/>
        <v>3094.0051329968478</v>
      </c>
      <c r="N795" s="7">
        <f t="shared" si="294"/>
        <v>-5435.3842963367333</v>
      </c>
      <c r="O795" s="7">
        <f t="shared" si="295"/>
        <v>1213.8248589171324</v>
      </c>
      <c r="P795" s="7">
        <f t="shared" si="296"/>
        <v>3094</v>
      </c>
      <c r="Q795" s="7">
        <f t="shared" si="297"/>
        <v>-5436</v>
      </c>
      <c r="R795" s="7">
        <f t="shared" si="298"/>
        <v>1213</v>
      </c>
      <c r="S795" s="9" t="str">
        <f t="shared" si="291"/>
        <v>3094,-5436,1213</v>
      </c>
    </row>
    <row r="796" spans="1:19" x14ac:dyDescent="0.25">
      <c r="F796" s="6">
        <f t="shared" ref="F796:F803" si="299">B796+C796/60</f>
        <v>0</v>
      </c>
      <c r="G796" s="6">
        <f t="shared" ref="G796:G803" si="300">F796*3.141592654/180</f>
        <v>0</v>
      </c>
      <c r="H796" s="6">
        <f t="shared" ref="H796:H803" si="301">D796+E796/60</f>
        <v>0</v>
      </c>
      <c r="K796" s="6">
        <v>0</v>
      </c>
      <c r="L796" s="6">
        <f t="shared" ref="L796:L803" si="302">K796*3.141592654/180</f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 s="9" t="str">
        <f t="shared" ref="S796:S803" si="303">CONCATENATE(P796,",",Q796,",",R796)</f>
        <v>0,0,0</v>
      </c>
    </row>
    <row r="797" spans="1:19" x14ac:dyDescent="0.25">
      <c r="A797" s="4" t="s">
        <v>66</v>
      </c>
      <c r="B797" s="16">
        <v>29</v>
      </c>
      <c r="C797" s="16">
        <v>7</v>
      </c>
      <c r="D797" s="16">
        <v>-27</v>
      </c>
      <c r="E797" s="16">
        <v>-27</v>
      </c>
      <c r="F797" s="6">
        <f t="shared" si="299"/>
        <v>29.116666666666667</v>
      </c>
      <c r="G797" s="6">
        <f t="shared" si="300"/>
        <v>0.50818170060537038</v>
      </c>
      <c r="H797" s="6">
        <f t="shared" si="301"/>
        <v>-27.45</v>
      </c>
      <c r="K797" s="6">
        <f t="shared" ref="K797:K803" si="304">360-H797-93</f>
        <v>294.45</v>
      </c>
      <c r="L797" s="6">
        <f t="shared" si="302"/>
        <v>5.1391219831683337</v>
      </c>
      <c r="M797" s="7">
        <f t="shared" ref="M797:M803" si="305">6371*COS(G797)*COS(L797)</f>
        <v>2303.7209499648134</v>
      </c>
      <c r="N797" s="7">
        <f t="shared" ref="N797:N803" si="306">6371*COS(G797)*SIN(L797)</f>
        <v>-5066.7669208653688</v>
      </c>
      <c r="O797" s="7">
        <f t="shared" ref="O797:O803" si="307">6371*SIN(G797)</f>
        <v>3100.0618952397845</v>
      </c>
      <c r="P797" s="7">
        <f t="shared" ref="P797:P803" si="308">INT(M797)</f>
        <v>2303</v>
      </c>
      <c r="Q797" s="7">
        <f t="shared" ref="Q797:Q803" si="309">INT(N797)</f>
        <v>-5067</v>
      </c>
      <c r="R797" s="7">
        <f t="shared" ref="R797:R803" si="310">INT(O797)</f>
        <v>3100</v>
      </c>
      <c r="S797" s="9" t="str">
        <f t="shared" si="303"/>
        <v>2303,-5067,3100</v>
      </c>
    </row>
    <row r="798" spans="1:19" x14ac:dyDescent="0.25">
      <c r="B798" s="16">
        <v>29</v>
      </c>
      <c r="C798" s="16">
        <v>5</v>
      </c>
      <c r="D798" s="16">
        <v>-27</v>
      </c>
      <c r="E798" s="16">
        <v>-2</v>
      </c>
      <c r="F798" s="6">
        <f t="shared" si="299"/>
        <v>29.083333333333332</v>
      </c>
      <c r="G798" s="6">
        <f t="shared" si="300"/>
        <v>0.50759992418796296</v>
      </c>
      <c r="H798" s="6">
        <f t="shared" si="301"/>
        <v>-27.033333333333335</v>
      </c>
      <c r="K798" s="6">
        <f t="shared" si="304"/>
        <v>294.03333333333336</v>
      </c>
      <c r="L798" s="6">
        <f t="shared" si="302"/>
        <v>5.131849777950741</v>
      </c>
      <c r="M798" s="7">
        <f t="shared" si="305"/>
        <v>2267.5479318104785</v>
      </c>
      <c r="N798" s="7">
        <f t="shared" si="306"/>
        <v>-5085.0322584101532</v>
      </c>
      <c r="O798" s="7">
        <f t="shared" si="307"/>
        <v>3096.8232606770048</v>
      </c>
      <c r="P798" s="7">
        <f t="shared" si="308"/>
        <v>2267</v>
      </c>
      <c r="Q798" s="7">
        <f t="shared" si="309"/>
        <v>-5086</v>
      </c>
      <c r="R798" s="7">
        <f t="shared" si="310"/>
        <v>3096</v>
      </c>
      <c r="S798" s="9" t="str">
        <f t="shared" si="303"/>
        <v>2267,-5086,3096</v>
      </c>
    </row>
    <row r="799" spans="1:19" x14ac:dyDescent="0.25">
      <c r="B799" s="16">
        <v>29</v>
      </c>
      <c r="C799" s="16">
        <v>13</v>
      </c>
      <c r="D799" s="16">
        <v>-26</v>
      </c>
      <c r="E799" s="16">
        <v>-44</v>
      </c>
      <c r="F799" s="6">
        <f t="shared" si="299"/>
        <v>29.216666666666665</v>
      </c>
      <c r="G799" s="6">
        <f t="shared" si="300"/>
        <v>0.50992702985759264</v>
      </c>
      <c r="H799" s="6">
        <f t="shared" si="301"/>
        <v>-26.733333333333334</v>
      </c>
      <c r="K799" s="6">
        <f t="shared" si="304"/>
        <v>293.73333333333335</v>
      </c>
      <c r="L799" s="6">
        <f t="shared" si="302"/>
        <v>5.1266137901940745</v>
      </c>
      <c r="M799" s="7">
        <f t="shared" si="305"/>
        <v>2237.9852092995166</v>
      </c>
      <c r="N799" s="7">
        <f t="shared" si="306"/>
        <v>-5090.2243984923725</v>
      </c>
      <c r="O799" s="7">
        <f t="shared" si="307"/>
        <v>3109.771498993061</v>
      </c>
      <c r="P799" s="7">
        <f t="shared" si="308"/>
        <v>2237</v>
      </c>
      <c r="Q799" s="7">
        <f t="shared" si="309"/>
        <v>-5091</v>
      </c>
      <c r="R799" s="7">
        <f t="shared" si="310"/>
        <v>3109</v>
      </c>
      <c r="S799" s="9" t="str">
        <f t="shared" si="303"/>
        <v>2237,-5091,3109</v>
      </c>
    </row>
    <row r="800" spans="1:19" x14ac:dyDescent="0.25">
      <c r="B800" s="16">
        <v>29</v>
      </c>
      <c r="C800" s="16">
        <v>22</v>
      </c>
      <c r="D800" s="16">
        <v>-26</v>
      </c>
      <c r="E800" s="16">
        <v>-41</v>
      </c>
      <c r="F800" s="6">
        <f t="shared" si="299"/>
        <v>29.366666666666667</v>
      </c>
      <c r="G800" s="6">
        <f t="shared" si="300"/>
        <v>0.51254502373592592</v>
      </c>
      <c r="H800" s="6">
        <f t="shared" si="301"/>
        <v>-26.683333333333334</v>
      </c>
      <c r="K800" s="6">
        <f t="shared" si="304"/>
        <v>293.68333333333334</v>
      </c>
      <c r="L800" s="6">
        <f t="shared" si="302"/>
        <v>5.1257411255679628</v>
      </c>
      <c r="M800" s="7">
        <f t="shared" si="305"/>
        <v>2230.2644144159804</v>
      </c>
      <c r="N800" s="7">
        <f t="shared" si="306"/>
        <v>-5084.7023355609099</v>
      </c>
      <c r="O800" s="7">
        <f t="shared" si="307"/>
        <v>3124.3181336943221</v>
      </c>
      <c r="P800" s="7">
        <f t="shared" si="308"/>
        <v>2230</v>
      </c>
      <c r="Q800" s="7">
        <f t="shared" si="309"/>
        <v>-5085</v>
      </c>
      <c r="R800" s="7">
        <f t="shared" si="310"/>
        <v>3124</v>
      </c>
      <c r="S800" s="9" t="str">
        <f t="shared" si="303"/>
        <v>2230,-5085,3124</v>
      </c>
    </row>
    <row r="801" spans="1:19" x14ac:dyDescent="0.25">
      <c r="B801" s="16">
        <v>29</v>
      </c>
      <c r="C801" s="16">
        <v>27</v>
      </c>
      <c r="D801" s="16">
        <v>-26</v>
      </c>
      <c r="E801" s="16">
        <v>-57</v>
      </c>
      <c r="F801" s="6">
        <f t="shared" si="299"/>
        <v>29.45</v>
      </c>
      <c r="G801" s="6">
        <f t="shared" si="300"/>
        <v>0.51399946477944447</v>
      </c>
      <c r="H801" s="6">
        <f t="shared" si="301"/>
        <v>-26.95</v>
      </c>
      <c r="K801" s="6">
        <f t="shared" si="304"/>
        <v>293.95</v>
      </c>
      <c r="L801" s="6">
        <f t="shared" si="302"/>
        <v>5.1303953369072222</v>
      </c>
      <c r="M801" s="7">
        <f t="shared" si="305"/>
        <v>2252.0584258791991</v>
      </c>
      <c r="N801" s="7">
        <f t="shared" si="306"/>
        <v>-5070.1089274008573</v>
      </c>
      <c r="O801" s="7">
        <f t="shared" si="307"/>
        <v>3132.3903509487182</v>
      </c>
      <c r="P801" s="7">
        <f t="shared" si="308"/>
        <v>2252</v>
      </c>
      <c r="Q801" s="7">
        <f t="shared" si="309"/>
        <v>-5071</v>
      </c>
      <c r="R801" s="7">
        <f t="shared" si="310"/>
        <v>3132</v>
      </c>
      <c r="S801" s="9" t="str">
        <f t="shared" si="303"/>
        <v>2252,-5071,3132</v>
      </c>
    </row>
    <row r="802" spans="1:19" x14ac:dyDescent="0.25">
      <c r="B802" s="16">
        <v>29</v>
      </c>
      <c r="C802" s="16">
        <v>17</v>
      </c>
      <c r="D802" s="16">
        <v>-27</v>
      </c>
      <c r="E802" s="16">
        <v>-23</v>
      </c>
      <c r="F802" s="6">
        <f t="shared" si="299"/>
        <v>29.283333333333335</v>
      </c>
      <c r="G802" s="6">
        <f t="shared" si="300"/>
        <v>0.51109058269240748</v>
      </c>
      <c r="H802" s="6">
        <f t="shared" si="301"/>
        <v>-27.383333333333333</v>
      </c>
      <c r="K802" s="6">
        <f t="shared" si="304"/>
        <v>294.38333333333333</v>
      </c>
      <c r="L802" s="6">
        <f t="shared" si="302"/>
        <v>5.1379584303335184</v>
      </c>
      <c r="M802" s="7">
        <f t="shared" si="305"/>
        <v>2294.0913556538039</v>
      </c>
      <c r="N802" s="7">
        <f t="shared" si="306"/>
        <v>-5061.2091867247627</v>
      </c>
      <c r="O802" s="7">
        <f t="shared" si="307"/>
        <v>3116.2393072624195</v>
      </c>
      <c r="P802" s="7">
        <f t="shared" si="308"/>
        <v>2294</v>
      </c>
      <c r="Q802" s="7">
        <f t="shared" si="309"/>
        <v>-5062</v>
      </c>
      <c r="R802" s="7">
        <f t="shared" si="310"/>
        <v>3116</v>
      </c>
      <c r="S802" s="9" t="str">
        <f t="shared" si="303"/>
        <v>2294,-5062,3116</v>
      </c>
    </row>
    <row r="803" spans="1:19" x14ac:dyDescent="0.25">
      <c r="B803" s="16">
        <v>29</v>
      </c>
      <c r="C803" s="16">
        <v>7</v>
      </c>
      <c r="D803" s="16">
        <v>-27</v>
      </c>
      <c r="E803" s="16">
        <v>-27</v>
      </c>
      <c r="F803" s="6">
        <f t="shared" si="299"/>
        <v>29.116666666666667</v>
      </c>
      <c r="G803" s="6">
        <f t="shared" si="300"/>
        <v>0.50818170060537038</v>
      </c>
      <c r="H803" s="6">
        <f t="shared" si="301"/>
        <v>-27.45</v>
      </c>
      <c r="K803" s="6">
        <f t="shared" si="304"/>
        <v>294.45</v>
      </c>
      <c r="L803" s="6">
        <f t="shared" si="302"/>
        <v>5.1391219831683337</v>
      </c>
      <c r="M803" s="7">
        <f t="shared" si="305"/>
        <v>2303.7209499648134</v>
      </c>
      <c r="N803" s="7">
        <f t="shared" si="306"/>
        <v>-5066.7669208653688</v>
      </c>
      <c r="O803" s="7">
        <f t="shared" si="307"/>
        <v>3100.0618952397845</v>
      </c>
      <c r="P803" s="7">
        <f t="shared" si="308"/>
        <v>2303</v>
      </c>
      <c r="Q803" s="7">
        <f t="shared" si="309"/>
        <v>-5067</v>
      </c>
      <c r="R803" s="7">
        <f t="shared" si="310"/>
        <v>3100</v>
      </c>
      <c r="S803" s="9" t="str">
        <f t="shared" si="303"/>
        <v>2303,-5067,3100</v>
      </c>
    </row>
    <row r="804" spans="1:19" x14ac:dyDescent="0.25">
      <c r="F804" s="6">
        <f t="shared" ref="F804:F811" si="311">B804+C804/60</f>
        <v>0</v>
      </c>
      <c r="G804" s="6">
        <f t="shared" ref="G804:G811" si="312">F804*3.141592654/180</f>
        <v>0</v>
      </c>
      <c r="H804" s="6">
        <f t="shared" ref="H804:H811" si="313">D804+E804/60</f>
        <v>0</v>
      </c>
      <c r="K804" s="6">
        <v>0</v>
      </c>
      <c r="L804" s="6">
        <f t="shared" ref="L804:L811" si="314">K804*3.141592654/180</f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 s="9" t="str">
        <f t="shared" ref="S804:S811" si="315">CONCATENATE(P804,",",Q804,",",R804)</f>
        <v>0,0,0</v>
      </c>
    </row>
    <row r="805" spans="1:19" x14ac:dyDescent="0.25">
      <c r="A805" s="4" t="s">
        <v>65</v>
      </c>
      <c r="B805" s="16">
        <v>29</v>
      </c>
      <c r="C805" s="16">
        <v>24</v>
      </c>
      <c r="D805" s="16">
        <v>-27</v>
      </c>
      <c r="E805" s="16">
        <v>-39</v>
      </c>
      <c r="F805" s="6">
        <f t="shared" si="311"/>
        <v>29.4</v>
      </c>
      <c r="G805" s="6">
        <f t="shared" si="312"/>
        <v>0.51312680015333334</v>
      </c>
      <c r="H805" s="6">
        <f t="shared" si="313"/>
        <v>-27.65</v>
      </c>
      <c r="K805" s="6">
        <f t="shared" ref="K805:K811" si="316">360-H805-93</f>
        <v>294.64999999999998</v>
      </c>
      <c r="L805" s="6">
        <f t="shared" si="314"/>
        <v>5.1426126416727778</v>
      </c>
      <c r="M805" s="7">
        <f t="shared" ref="M805:M811" si="317">6371*COS(G805)*COS(L805)</f>
        <v>2314.9710807983324</v>
      </c>
      <c r="N805" s="7">
        <f t="shared" ref="N805:N811" si="318">6371*COS(G805)*SIN(L805)</f>
        <v>-5044.6996503380369</v>
      </c>
      <c r="O805" s="7">
        <f t="shared" ref="O805:O811" si="319">6371*SIN(G805)</f>
        <v>3127.5478146539481</v>
      </c>
      <c r="P805" s="7">
        <f t="shared" ref="P805:P811" si="320">INT(M805)</f>
        <v>2314</v>
      </c>
      <c r="Q805" s="7">
        <f t="shared" ref="Q805:Q811" si="321">INT(N805)</f>
        <v>-5045</v>
      </c>
      <c r="R805" s="7">
        <f t="shared" ref="R805:R811" si="322">INT(O805)</f>
        <v>3127</v>
      </c>
      <c r="S805" s="9" t="str">
        <f t="shared" si="315"/>
        <v>2314,-5045,3127</v>
      </c>
    </row>
    <row r="806" spans="1:19" x14ac:dyDescent="0.25">
      <c r="B806" s="16">
        <v>29</v>
      </c>
      <c r="C806" s="16">
        <v>39</v>
      </c>
      <c r="D806" s="16">
        <v>-27</v>
      </c>
      <c r="E806" s="16">
        <v>-2</v>
      </c>
      <c r="F806" s="6">
        <f t="shared" si="311"/>
        <v>29.65</v>
      </c>
      <c r="G806" s="6">
        <f t="shared" si="312"/>
        <v>0.51749012328388888</v>
      </c>
      <c r="H806" s="6">
        <f t="shared" si="313"/>
        <v>-27.033333333333335</v>
      </c>
      <c r="K806" s="6">
        <f t="shared" si="316"/>
        <v>294.03333333333336</v>
      </c>
      <c r="L806" s="6">
        <f t="shared" si="314"/>
        <v>5.131849777950741</v>
      </c>
      <c r="M806" s="7">
        <f t="shared" si="317"/>
        <v>2254.9633479461545</v>
      </c>
      <c r="N806" s="7">
        <f t="shared" si="318"/>
        <v>-5056.811018183641</v>
      </c>
      <c r="O806" s="7">
        <f t="shared" si="319"/>
        <v>3151.7366047618889</v>
      </c>
      <c r="P806" s="7">
        <f t="shared" si="320"/>
        <v>2254</v>
      </c>
      <c r="Q806" s="7">
        <f t="shared" si="321"/>
        <v>-5057</v>
      </c>
      <c r="R806" s="7">
        <f t="shared" si="322"/>
        <v>3151</v>
      </c>
      <c r="S806" s="9" t="str">
        <f t="shared" si="315"/>
        <v>2254,-5057,3151</v>
      </c>
    </row>
    <row r="807" spans="1:19" x14ac:dyDescent="0.25">
      <c r="B807" s="16">
        <v>29</v>
      </c>
      <c r="C807" s="16">
        <v>51</v>
      </c>
      <c r="D807" s="16">
        <v>-27</v>
      </c>
      <c r="E807" s="16">
        <v>0</v>
      </c>
      <c r="F807" s="6">
        <f t="shared" si="311"/>
        <v>29.85</v>
      </c>
      <c r="G807" s="6">
        <f t="shared" si="312"/>
        <v>0.5209807817883334</v>
      </c>
      <c r="H807" s="6">
        <f t="shared" si="313"/>
        <v>-27</v>
      </c>
      <c r="K807" s="6">
        <f t="shared" si="316"/>
        <v>294</v>
      </c>
      <c r="L807" s="6">
        <f t="shared" si="314"/>
        <v>5.1312680015333338</v>
      </c>
      <c r="M807" s="7">
        <f t="shared" si="317"/>
        <v>2247.5325535309807</v>
      </c>
      <c r="N807" s="7">
        <f t="shared" si="318"/>
        <v>-5048.0407566749973</v>
      </c>
      <c r="O807" s="7">
        <f t="shared" si="319"/>
        <v>3171.0444556591488</v>
      </c>
      <c r="P807" s="7">
        <f t="shared" si="320"/>
        <v>2247</v>
      </c>
      <c r="Q807" s="7">
        <f t="shared" si="321"/>
        <v>-5049</v>
      </c>
      <c r="R807" s="7">
        <f t="shared" si="322"/>
        <v>3171</v>
      </c>
      <c r="S807" s="9" t="str">
        <f t="shared" si="315"/>
        <v>2247,-5049,3171</v>
      </c>
    </row>
    <row r="808" spans="1:19" x14ac:dyDescent="0.25">
      <c r="B808" s="16">
        <v>30</v>
      </c>
      <c r="C808" s="16">
        <v>9</v>
      </c>
      <c r="D808" s="16">
        <v>-27</v>
      </c>
      <c r="E808" s="16">
        <v>-10</v>
      </c>
      <c r="F808" s="6">
        <f t="shared" si="311"/>
        <v>30.15</v>
      </c>
      <c r="G808" s="6">
        <f t="shared" si="312"/>
        <v>0.52621676954499996</v>
      </c>
      <c r="H808" s="6">
        <f t="shared" si="313"/>
        <v>-27.166666666666668</v>
      </c>
      <c r="K808" s="6">
        <f t="shared" si="316"/>
        <v>294.16666666666669</v>
      </c>
      <c r="L808" s="6">
        <f t="shared" si="314"/>
        <v>5.1341768836203707</v>
      </c>
      <c r="M808" s="7">
        <f t="shared" si="317"/>
        <v>2255.378834836592</v>
      </c>
      <c r="N808" s="7">
        <f t="shared" si="318"/>
        <v>-5026.264174310114</v>
      </c>
      <c r="O808" s="7">
        <f t="shared" si="319"/>
        <v>3199.9337120349537</v>
      </c>
      <c r="P808" s="7">
        <f t="shared" si="320"/>
        <v>2255</v>
      </c>
      <c r="Q808" s="7">
        <f t="shared" si="321"/>
        <v>-5027</v>
      </c>
      <c r="R808" s="7">
        <f t="shared" si="322"/>
        <v>3199</v>
      </c>
      <c r="S808" s="9" t="str">
        <f t="shared" si="315"/>
        <v>2255,-5027,3199</v>
      </c>
    </row>
    <row r="809" spans="1:19" x14ac:dyDescent="0.25">
      <c r="B809" s="16">
        <v>30</v>
      </c>
      <c r="C809" s="16">
        <v>18</v>
      </c>
      <c r="D809" s="16">
        <v>-27</v>
      </c>
      <c r="E809" s="16">
        <v>-34</v>
      </c>
      <c r="F809" s="6">
        <f t="shared" si="311"/>
        <v>30.3</v>
      </c>
      <c r="G809" s="6">
        <f t="shared" si="312"/>
        <v>0.52883476342333335</v>
      </c>
      <c r="H809" s="6">
        <f t="shared" si="313"/>
        <v>-27.566666666666666</v>
      </c>
      <c r="K809" s="6">
        <f t="shared" si="316"/>
        <v>294.56666666666666</v>
      </c>
      <c r="L809" s="6">
        <f t="shared" si="314"/>
        <v>5.1411582006292598</v>
      </c>
      <c r="M809" s="7">
        <f t="shared" si="317"/>
        <v>2286.9227646676518</v>
      </c>
      <c r="N809" s="7">
        <f t="shared" si="318"/>
        <v>-5002.7600710406405</v>
      </c>
      <c r="O809" s="7">
        <f t="shared" si="319"/>
        <v>3214.3454917053186</v>
      </c>
      <c r="P809" s="7">
        <f t="shared" si="320"/>
        <v>2286</v>
      </c>
      <c r="Q809" s="7">
        <f t="shared" si="321"/>
        <v>-5003</v>
      </c>
      <c r="R809" s="7">
        <f t="shared" si="322"/>
        <v>3214</v>
      </c>
      <c r="S809" s="9" t="str">
        <f t="shared" si="315"/>
        <v>2286,-5003,3214</v>
      </c>
    </row>
    <row r="810" spans="1:19" x14ac:dyDescent="0.25">
      <c r="B810" s="16">
        <v>30</v>
      </c>
      <c r="C810" s="16">
        <v>23</v>
      </c>
      <c r="D810" s="16">
        <v>-28</v>
      </c>
      <c r="E810" s="16">
        <v>-11</v>
      </c>
      <c r="F810" s="6">
        <f t="shared" si="311"/>
        <v>30.383333333333333</v>
      </c>
      <c r="G810" s="6">
        <f t="shared" si="312"/>
        <v>0.5302892044668519</v>
      </c>
      <c r="H810" s="6">
        <f t="shared" si="313"/>
        <v>-28.183333333333334</v>
      </c>
      <c r="K810" s="6">
        <f t="shared" si="316"/>
        <v>295.18333333333334</v>
      </c>
      <c r="L810" s="6">
        <f t="shared" si="314"/>
        <v>5.1519210643512965</v>
      </c>
      <c r="M810" s="7">
        <f t="shared" si="317"/>
        <v>2338.6414986380382</v>
      </c>
      <c r="N810" s="7">
        <f t="shared" si="318"/>
        <v>-4973.6209753547964</v>
      </c>
      <c r="O810" s="7">
        <f t="shared" si="319"/>
        <v>3222.3425228176534</v>
      </c>
      <c r="P810" s="7">
        <f t="shared" si="320"/>
        <v>2338</v>
      </c>
      <c r="Q810" s="7">
        <f t="shared" si="321"/>
        <v>-4974</v>
      </c>
      <c r="R810" s="7">
        <f t="shared" si="322"/>
        <v>3222</v>
      </c>
      <c r="S810" s="9" t="str">
        <f t="shared" si="315"/>
        <v>2338,-4974,3222</v>
      </c>
    </row>
    <row r="811" spans="1:19" x14ac:dyDescent="0.25">
      <c r="B811" s="16">
        <v>30</v>
      </c>
      <c r="C811" s="16">
        <v>17</v>
      </c>
      <c r="D811" s="16">
        <v>-28</v>
      </c>
      <c r="E811" s="16">
        <v>-37</v>
      </c>
      <c r="F811" s="6">
        <f t="shared" si="311"/>
        <v>30.283333333333335</v>
      </c>
      <c r="G811" s="6">
        <f t="shared" si="312"/>
        <v>0.52854387521462964</v>
      </c>
      <c r="H811" s="6">
        <f t="shared" si="313"/>
        <v>-28.616666666666667</v>
      </c>
      <c r="K811" s="6">
        <f t="shared" si="316"/>
        <v>295.61666666666667</v>
      </c>
      <c r="L811" s="6">
        <f t="shared" si="314"/>
        <v>5.1594841577775927</v>
      </c>
      <c r="M811" s="7">
        <f t="shared" si="317"/>
        <v>2378.6181410317045</v>
      </c>
      <c r="N811" s="7">
        <f t="shared" si="318"/>
        <v>-4960.8552262446037</v>
      </c>
      <c r="O811" s="7">
        <f t="shared" si="319"/>
        <v>3212.7452689867096</v>
      </c>
      <c r="P811" s="7">
        <f t="shared" si="320"/>
        <v>2378</v>
      </c>
      <c r="Q811" s="7">
        <f t="shared" si="321"/>
        <v>-4961</v>
      </c>
      <c r="R811" s="7">
        <f t="shared" si="322"/>
        <v>3212</v>
      </c>
      <c r="S811" s="9" t="str">
        <f t="shared" si="315"/>
        <v>2378,-4961,3212</v>
      </c>
    </row>
    <row r="812" spans="1:19" x14ac:dyDescent="0.25">
      <c r="F812" s="6">
        <f t="shared" ref="F812:F816" si="323">B812+C812/60</f>
        <v>0</v>
      </c>
      <c r="G812" s="6">
        <f t="shared" ref="G812:G816" si="324">F812*3.141592654/180</f>
        <v>0</v>
      </c>
      <c r="H812" s="6">
        <f t="shared" ref="H812:H816" si="325">D812+E812/60</f>
        <v>0</v>
      </c>
      <c r="K812" s="6">
        <v>0</v>
      </c>
      <c r="L812" s="6">
        <f t="shared" ref="L812:L816" si="326">K812*3.141592654/180</f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 s="9" t="str">
        <f t="shared" ref="S812:S816" si="327">CONCATENATE(P812,",",Q812,",",R812)</f>
        <v>0,0,0</v>
      </c>
    </row>
    <row r="813" spans="1:19" x14ac:dyDescent="0.25">
      <c r="A813" s="27" t="s">
        <v>68</v>
      </c>
      <c r="B813" s="16">
        <v>28</v>
      </c>
      <c r="C813" s="16">
        <v>3</v>
      </c>
      <c r="D813" s="16">
        <v>-29</v>
      </c>
      <c r="E813" s="16">
        <v>-46</v>
      </c>
      <c r="F813" s="6">
        <f t="shared" si="323"/>
        <v>28.05</v>
      </c>
      <c r="G813" s="6">
        <f t="shared" si="324"/>
        <v>0.48956485524833337</v>
      </c>
      <c r="H813" s="6">
        <f t="shared" si="325"/>
        <v>-29.766666666666666</v>
      </c>
      <c r="K813" s="6">
        <f t="shared" ref="K813:K816" si="328">360-H813-93</f>
        <v>296.76666666666665</v>
      </c>
      <c r="L813" s="6">
        <f t="shared" si="326"/>
        <v>5.1795554441781482</v>
      </c>
      <c r="M813" s="7">
        <f t="shared" ref="M813:M816" si="329">6371*COS(G813)*COS(L813)</f>
        <v>2532.2049908949475</v>
      </c>
      <c r="N813" s="7">
        <f t="shared" ref="N813:N816" si="330">6371*COS(G813)*SIN(L813)</f>
        <v>-5020.1688471035386</v>
      </c>
      <c r="O813" s="7">
        <f t="shared" ref="O813:O816" si="331">6371*SIN(G813)</f>
        <v>2995.9111519966409</v>
      </c>
      <c r="P813" s="7">
        <f t="shared" ref="P813:P816" si="332">INT(M813)</f>
        <v>2532</v>
      </c>
      <c r="Q813" s="7">
        <f t="shared" ref="Q813:Q816" si="333">INT(N813)</f>
        <v>-5021</v>
      </c>
      <c r="R813" s="7">
        <f t="shared" ref="R813:R816" si="334">INT(O813)</f>
        <v>2995</v>
      </c>
      <c r="S813" s="9" t="str">
        <f t="shared" si="327"/>
        <v>2532,-5021,2995</v>
      </c>
    </row>
    <row r="814" spans="1:19" x14ac:dyDescent="0.25">
      <c r="B814" s="16">
        <v>28</v>
      </c>
      <c r="C814" s="16">
        <v>29</v>
      </c>
      <c r="D814" s="16">
        <v>-29</v>
      </c>
      <c r="E814" s="16">
        <v>-32</v>
      </c>
      <c r="F814" s="6">
        <f t="shared" si="323"/>
        <v>28.483333333333334</v>
      </c>
      <c r="G814" s="6">
        <f t="shared" si="324"/>
        <v>0.49712794867462967</v>
      </c>
      <c r="H814" s="6">
        <f t="shared" si="325"/>
        <v>-29.533333333333335</v>
      </c>
      <c r="K814" s="6">
        <f t="shared" si="328"/>
        <v>296.53333333333336</v>
      </c>
      <c r="L814" s="6">
        <f t="shared" si="326"/>
        <v>5.1754830092562969</v>
      </c>
      <c r="M814" s="7">
        <f t="shared" si="329"/>
        <v>2501.5460948639015</v>
      </c>
      <c r="N814" s="7">
        <f t="shared" si="330"/>
        <v>-5010.023895997545</v>
      </c>
      <c r="O814" s="7">
        <f t="shared" si="331"/>
        <v>3038.349666645488</v>
      </c>
      <c r="P814" s="7">
        <f t="shared" si="332"/>
        <v>2501</v>
      </c>
      <c r="Q814" s="7">
        <f t="shared" si="333"/>
        <v>-5011</v>
      </c>
      <c r="R814" s="7">
        <f t="shared" si="334"/>
        <v>3038</v>
      </c>
      <c r="S814" s="9" t="str">
        <f t="shared" si="327"/>
        <v>2501,-5011,3038</v>
      </c>
    </row>
    <row r="815" spans="1:19" x14ac:dyDescent="0.25">
      <c r="B815" s="16">
        <v>28</v>
      </c>
      <c r="C815" s="16">
        <v>47</v>
      </c>
      <c r="D815" s="16">
        <v>-29</v>
      </c>
      <c r="E815" s="16">
        <v>-15</v>
      </c>
      <c r="F815" s="6">
        <f t="shared" si="323"/>
        <v>28.783333333333335</v>
      </c>
      <c r="G815" s="6">
        <f t="shared" si="324"/>
        <v>0.50236393643129629</v>
      </c>
      <c r="H815" s="6">
        <f t="shared" si="325"/>
        <v>-29.25</v>
      </c>
      <c r="K815" s="6">
        <f t="shared" si="328"/>
        <v>296.25</v>
      </c>
      <c r="L815" s="6">
        <f t="shared" si="326"/>
        <v>5.1705379097083339</v>
      </c>
      <c r="M815" s="7">
        <f t="shared" si="329"/>
        <v>2469.6703588205423</v>
      </c>
      <c r="N815" s="7">
        <f t="shared" si="330"/>
        <v>-5007.9960682033416</v>
      </c>
      <c r="O815" s="7">
        <f t="shared" si="331"/>
        <v>3067.6285139539132</v>
      </c>
      <c r="P815" s="7">
        <f t="shared" si="332"/>
        <v>2469</v>
      </c>
      <c r="Q815" s="7">
        <f t="shared" si="333"/>
        <v>-5008</v>
      </c>
      <c r="R815" s="7">
        <f t="shared" si="334"/>
        <v>3067</v>
      </c>
      <c r="S815" s="9" t="str">
        <f t="shared" si="327"/>
        <v>2469,-5008,3067</v>
      </c>
    </row>
    <row r="816" spans="1:19" x14ac:dyDescent="0.25">
      <c r="B816" s="16">
        <v>29</v>
      </c>
      <c r="C816" s="16">
        <v>1</v>
      </c>
      <c r="D816" s="16">
        <v>-28</v>
      </c>
      <c r="E816" s="16">
        <v>-46</v>
      </c>
      <c r="F816" s="6">
        <f t="shared" si="323"/>
        <v>29.016666666666666</v>
      </c>
      <c r="G816" s="6">
        <f t="shared" si="324"/>
        <v>0.50643637135314812</v>
      </c>
      <c r="H816" s="6">
        <f t="shared" si="325"/>
        <v>-28.766666666666666</v>
      </c>
      <c r="K816" s="6">
        <f t="shared" si="328"/>
        <v>295.76666666666665</v>
      </c>
      <c r="L816" s="6">
        <f t="shared" si="326"/>
        <v>5.162102151655926</v>
      </c>
      <c r="M816" s="7">
        <f t="shared" si="329"/>
        <v>2421.8859557930682</v>
      </c>
      <c r="N816" s="7">
        <f t="shared" si="330"/>
        <v>-5017.3589165971071</v>
      </c>
      <c r="O816" s="7">
        <f t="shared" si="331"/>
        <v>3090.3428481603451</v>
      </c>
      <c r="P816" s="7">
        <f t="shared" si="332"/>
        <v>2421</v>
      </c>
      <c r="Q816" s="7">
        <f t="shared" si="333"/>
        <v>-5018</v>
      </c>
      <c r="R816" s="7">
        <f t="shared" si="334"/>
        <v>3090</v>
      </c>
      <c r="S816" s="9" t="str">
        <f t="shared" si="327"/>
        <v>2421,-5018,3090</v>
      </c>
    </row>
    <row r="817" spans="1:19" x14ac:dyDescent="0.25">
      <c r="F817" s="6">
        <f t="shared" ref="F817:F822" si="335">B817+C817/60</f>
        <v>0</v>
      </c>
      <c r="G817" s="6">
        <f t="shared" ref="G817:G822" si="336">F817*3.141592654/180</f>
        <v>0</v>
      </c>
      <c r="H817" s="6">
        <f t="shared" ref="H817:H822" si="337">D817+E817/60</f>
        <v>0</v>
      </c>
      <c r="K817" s="6">
        <v>0</v>
      </c>
      <c r="L817" s="6">
        <f t="shared" ref="L817:L822" si="338">K817*3.141592654/180</f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 s="9" t="str">
        <f t="shared" ref="S817:S822" si="339">CONCATENATE(P817,",",Q817,",",R817)</f>
        <v>0,0,0</v>
      </c>
    </row>
    <row r="818" spans="1:19" x14ac:dyDescent="0.25">
      <c r="B818" s="16">
        <v>29</v>
      </c>
      <c r="C818" s="16">
        <v>13</v>
      </c>
      <c r="D818" s="16">
        <v>-29</v>
      </c>
      <c r="E818" s="16">
        <v>-56</v>
      </c>
      <c r="F818" s="6">
        <f t="shared" si="335"/>
        <v>29.216666666666665</v>
      </c>
      <c r="G818" s="6">
        <f t="shared" si="336"/>
        <v>0.50992702985759264</v>
      </c>
      <c r="H818" s="6">
        <f t="shared" si="337"/>
        <v>-29.933333333333334</v>
      </c>
      <c r="K818" s="6">
        <f t="shared" ref="K818:K822" si="340">360-H818-93</f>
        <v>296.93333333333334</v>
      </c>
      <c r="L818" s="6">
        <f t="shared" si="338"/>
        <v>5.1824643262651859</v>
      </c>
      <c r="M818" s="7">
        <f t="shared" ref="M818:M822" si="341">6371*COS(G818)*COS(L818)</f>
        <v>2518.6396493139</v>
      </c>
      <c r="N818" s="7">
        <f t="shared" ref="N818:N822" si="342">6371*COS(G818)*SIN(L818)</f>
        <v>-4957.3598357345818</v>
      </c>
      <c r="O818" s="7">
        <f t="shared" ref="O818:O822" si="343">6371*SIN(G818)</f>
        <v>3109.771498993061</v>
      </c>
      <c r="P818" s="7">
        <f t="shared" ref="P818:P822" si="344">INT(M818)</f>
        <v>2518</v>
      </c>
      <c r="Q818" s="7">
        <f t="shared" ref="Q818:Q822" si="345">INT(N818)</f>
        <v>-4958</v>
      </c>
      <c r="R818" s="7">
        <f t="shared" ref="R818:R822" si="346">INT(O818)</f>
        <v>3109</v>
      </c>
      <c r="S818" s="9" t="str">
        <f t="shared" si="339"/>
        <v>2518,-4958,3109</v>
      </c>
    </row>
    <row r="819" spans="1:19" x14ac:dyDescent="0.25">
      <c r="B819" s="16">
        <v>28</v>
      </c>
      <c r="C819" s="16">
        <v>58</v>
      </c>
      <c r="D819" s="16">
        <v>-29</v>
      </c>
      <c r="E819" s="16">
        <v>-55</v>
      </c>
      <c r="F819" s="6">
        <f t="shared" si="335"/>
        <v>28.966666666666665</v>
      </c>
      <c r="G819" s="6">
        <f t="shared" si="336"/>
        <v>0.50556370672703699</v>
      </c>
      <c r="H819" s="6">
        <f t="shared" si="337"/>
        <v>-29.916666666666668</v>
      </c>
      <c r="K819" s="6">
        <f t="shared" si="340"/>
        <v>296.91666666666669</v>
      </c>
      <c r="L819" s="6">
        <f t="shared" si="338"/>
        <v>5.1821734380564815</v>
      </c>
      <c r="M819" s="7">
        <f t="shared" si="341"/>
        <v>2523.3161020487169</v>
      </c>
      <c r="N819" s="7">
        <f t="shared" si="342"/>
        <v>-4970.1439917220096</v>
      </c>
      <c r="O819" s="7">
        <f t="shared" si="343"/>
        <v>3085.4797926240381</v>
      </c>
      <c r="P819" s="7">
        <f t="shared" si="344"/>
        <v>2523</v>
      </c>
      <c r="Q819" s="7">
        <f t="shared" si="345"/>
        <v>-4971</v>
      </c>
      <c r="R819" s="7">
        <f t="shared" si="346"/>
        <v>3085</v>
      </c>
      <c r="S819" s="9" t="str">
        <f t="shared" si="339"/>
        <v>2523,-4971,3085</v>
      </c>
    </row>
    <row r="820" spans="1:19" x14ac:dyDescent="0.25">
      <c r="B820" s="16">
        <v>28</v>
      </c>
      <c r="C820" s="16">
        <v>47</v>
      </c>
      <c r="D820" s="16">
        <v>-29</v>
      </c>
      <c r="E820" s="16">
        <v>-59</v>
      </c>
      <c r="F820" s="6">
        <f t="shared" si="335"/>
        <v>28.783333333333335</v>
      </c>
      <c r="G820" s="6">
        <f t="shared" si="336"/>
        <v>0.50236393643129629</v>
      </c>
      <c r="H820" s="6">
        <f t="shared" si="337"/>
        <v>-29.983333333333334</v>
      </c>
      <c r="K820" s="6">
        <f t="shared" si="340"/>
        <v>296.98333333333335</v>
      </c>
      <c r="L820" s="6">
        <f t="shared" si="338"/>
        <v>5.1833369908912967</v>
      </c>
      <c r="M820" s="7">
        <f t="shared" si="341"/>
        <v>2533.5640734412741</v>
      </c>
      <c r="N820" s="7">
        <f t="shared" si="342"/>
        <v>-4975.9772292630696</v>
      </c>
      <c r="O820" s="7">
        <f t="shared" si="343"/>
        <v>3067.6285139539132</v>
      </c>
      <c r="P820" s="7">
        <f t="shared" si="344"/>
        <v>2533</v>
      </c>
      <c r="Q820" s="7">
        <f t="shared" si="345"/>
        <v>-4976</v>
      </c>
      <c r="R820" s="7">
        <f t="shared" si="346"/>
        <v>3067</v>
      </c>
      <c r="S820" s="9" t="str">
        <f t="shared" si="339"/>
        <v>2533,-4976,3067</v>
      </c>
    </row>
    <row r="821" spans="1:19" x14ac:dyDescent="0.25">
      <c r="B821" s="16">
        <v>28</v>
      </c>
      <c r="C821" s="16">
        <v>41</v>
      </c>
      <c r="D821" s="16">
        <v>-30</v>
      </c>
      <c r="E821" s="16">
        <v>-10</v>
      </c>
      <c r="F821" s="6">
        <f t="shared" si="335"/>
        <v>28.683333333333334</v>
      </c>
      <c r="G821" s="6">
        <f t="shared" si="336"/>
        <v>0.50061860717907414</v>
      </c>
      <c r="H821" s="6">
        <f t="shared" si="337"/>
        <v>-30.166666666666668</v>
      </c>
      <c r="K821" s="6">
        <f t="shared" si="340"/>
        <v>297.16666666666669</v>
      </c>
      <c r="L821" s="6">
        <f t="shared" si="338"/>
        <v>5.1865367611870381</v>
      </c>
      <c r="M821" s="7">
        <f t="shared" si="341"/>
        <v>2551.9137175713126</v>
      </c>
      <c r="N821" s="7">
        <f t="shared" si="342"/>
        <v>-4972.6007554463413</v>
      </c>
      <c r="O821" s="7">
        <f t="shared" si="343"/>
        <v>3057.8782031019209</v>
      </c>
      <c r="P821" s="7">
        <f t="shared" si="344"/>
        <v>2551</v>
      </c>
      <c r="Q821" s="7">
        <f t="shared" si="345"/>
        <v>-4973</v>
      </c>
      <c r="R821" s="7">
        <f t="shared" si="346"/>
        <v>3057</v>
      </c>
      <c r="S821" s="9" t="str">
        <f t="shared" si="339"/>
        <v>2551,-4973,3057</v>
      </c>
    </row>
    <row r="822" spans="1:19" x14ac:dyDescent="0.25">
      <c r="B822" s="16">
        <v>28</v>
      </c>
      <c r="C822" s="16">
        <v>33</v>
      </c>
      <c r="D822" s="16">
        <v>-30</v>
      </c>
      <c r="E822" s="16">
        <v>-23</v>
      </c>
      <c r="F822" s="6">
        <f t="shared" si="335"/>
        <v>28.55</v>
      </c>
      <c r="G822" s="6">
        <f t="shared" si="336"/>
        <v>0.49829150150944446</v>
      </c>
      <c r="H822" s="6">
        <f t="shared" si="337"/>
        <v>-30.383333333333333</v>
      </c>
      <c r="K822" s="6">
        <f t="shared" si="340"/>
        <v>297.38333333333333</v>
      </c>
      <c r="L822" s="6">
        <f t="shared" si="338"/>
        <v>5.1903183079001858</v>
      </c>
      <c r="M822" s="7">
        <f t="shared" si="341"/>
        <v>2573.9655312678137</v>
      </c>
      <c r="N822" s="7">
        <f t="shared" si="342"/>
        <v>-4969.2202510618245</v>
      </c>
      <c r="O822" s="7">
        <f t="shared" si="343"/>
        <v>3044.863304038829</v>
      </c>
      <c r="P822" s="7">
        <f t="shared" si="344"/>
        <v>2573</v>
      </c>
      <c r="Q822" s="7">
        <f t="shared" si="345"/>
        <v>-4970</v>
      </c>
      <c r="R822" s="7">
        <f t="shared" si="346"/>
        <v>3044</v>
      </c>
      <c r="S822" s="9" t="str">
        <f t="shared" si="339"/>
        <v>2573,-4970,3044</v>
      </c>
    </row>
    <row r="823" spans="1:19" x14ac:dyDescent="0.25">
      <c r="F823" s="6">
        <f t="shared" ref="F823:F832" si="347">B823+C823/60</f>
        <v>0</v>
      </c>
      <c r="G823" s="6">
        <f t="shared" ref="G823:G832" si="348">F823*3.141592654/180</f>
        <v>0</v>
      </c>
      <c r="H823" s="6">
        <f t="shared" ref="H823:H832" si="349">D823+E823/60</f>
        <v>0</v>
      </c>
      <c r="K823" s="6">
        <v>0</v>
      </c>
      <c r="L823" s="6">
        <f t="shared" ref="L823:L832" si="350">K823*3.141592654/180</f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 s="9" t="str">
        <f t="shared" ref="S823:S832" si="351">CONCATENATE(P823,",",Q823,",",R823)</f>
        <v>0,0,0</v>
      </c>
    </row>
    <row r="824" spans="1:19" x14ac:dyDescent="0.25">
      <c r="A824" s="4" t="s">
        <v>67</v>
      </c>
      <c r="B824" s="16">
        <v>36</v>
      </c>
      <c r="C824" s="16">
        <v>25</v>
      </c>
      <c r="D824" s="16">
        <v>-25</v>
      </c>
      <c r="E824" s="16">
        <v>-19</v>
      </c>
      <c r="F824" s="6">
        <f t="shared" si="347"/>
        <v>36.416666666666664</v>
      </c>
      <c r="G824" s="6">
        <f t="shared" si="348"/>
        <v>0.63559073601759253</v>
      </c>
      <c r="H824" s="6">
        <f t="shared" si="349"/>
        <v>-25.316666666666666</v>
      </c>
      <c r="K824" s="6">
        <f t="shared" ref="K824:K832" si="352">360-H824-93</f>
        <v>292.31666666666666</v>
      </c>
      <c r="L824" s="6">
        <f t="shared" si="350"/>
        <v>5.1018882924542597</v>
      </c>
      <c r="M824" s="7">
        <f t="shared" ref="M824:M832" si="353">6371*COS(G824)*COS(L824)</f>
        <v>1946.8053238599907</v>
      </c>
      <c r="N824" s="7">
        <f t="shared" ref="N824:N832" si="354">6371*COS(G824)*SIN(L824)</f>
        <v>-4742.8716292348763</v>
      </c>
      <c r="O824" s="7">
        <f t="shared" ref="O824:O832" si="355">6371*SIN(G824)</f>
        <v>3782.1632354499602</v>
      </c>
      <c r="P824" s="7">
        <f t="shared" ref="P824:P832" si="356">INT(M824)</f>
        <v>1946</v>
      </c>
      <c r="Q824" s="7">
        <f t="shared" ref="Q824:Q832" si="357">INT(N824)</f>
        <v>-4743</v>
      </c>
      <c r="R824" s="7">
        <f t="shared" ref="R824:R832" si="358">INT(O824)</f>
        <v>3782</v>
      </c>
      <c r="S824" s="9" t="str">
        <f t="shared" si="351"/>
        <v>1946,-4743,3782</v>
      </c>
    </row>
    <row r="825" spans="1:19" x14ac:dyDescent="0.25">
      <c r="B825" s="16">
        <v>36</v>
      </c>
      <c r="C825" s="16">
        <v>27</v>
      </c>
      <c r="D825" s="16">
        <v>-25</v>
      </c>
      <c r="E825" s="16">
        <v>-20</v>
      </c>
      <c r="F825" s="6">
        <f t="shared" si="347"/>
        <v>36.450000000000003</v>
      </c>
      <c r="G825" s="6">
        <f t="shared" si="348"/>
        <v>0.63617251243500006</v>
      </c>
      <c r="H825" s="6">
        <f t="shared" si="349"/>
        <v>-25.333333333333332</v>
      </c>
      <c r="K825" s="6">
        <f t="shared" si="352"/>
        <v>292.33333333333331</v>
      </c>
      <c r="L825" s="6">
        <f t="shared" si="350"/>
        <v>5.1021791806629624</v>
      </c>
      <c r="M825" s="7">
        <f t="shared" si="353"/>
        <v>1947.3484277839984</v>
      </c>
      <c r="N825" s="7">
        <f t="shared" si="354"/>
        <v>-4740.2690026976115</v>
      </c>
      <c r="O825" s="7">
        <f t="shared" si="355"/>
        <v>3785.145292174579</v>
      </c>
      <c r="P825" s="7">
        <f t="shared" si="356"/>
        <v>1947</v>
      </c>
      <c r="Q825" s="7">
        <f t="shared" si="357"/>
        <v>-4741</v>
      </c>
      <c r="R825" s="7">
        <f t="shared" si="358"/>
        <v>3785</v>
      </c>
      <c r="S825" s="9" t="str">
        <f t="shared" si="351"/>
        <v>1947,-4741,3785</v>
      </c>
    </row>
    <row r="826" spans="1:19" x14ac:dyDescent="0.25">
      <c r="B826" s="16">
        <v>36</v>
      </c>
      <c r="C826" s="16">
        <v>28</v>
      </c>
      <c r="D826" s="16">
        <v>-25</v>
      </c>
      <c r="E826" s="16">
        <v>-23</v>
      </c>
      <c r="F826" s="6">
        <f t="shared" si="347"/>
        <v>36.466666666666669</v>
      </c>
      <c r="G826" s="6">
        <f t="shared" si="348"/>
        <v>0.63646340064370377</v>
      </c>
      <c r="H826" s="6">
        <f t="shared" si="349"/>
        <v>-25.383333333333333</v>
      </c>
      <c r="K826" s="6">
        <f t="shared" si="352"/>
        <v>292.38333333333333</v>
      </c>
      <c r="L826" s="6">
        <f t="shared" si="350"/>
        <v>5.1030518452890741</v>
      </c>
      <c r="M826" s="7">
        <f t="shared" si="353"/>
        <v>1951.0649853040977</v>
      </c>
      <c r="N826" s="7">
        <f t="shared" si="354"/>
        <v>-4737.5495181608931</v>
      </c>
      <c r="O826" s="7">
        <f t="shared" si="355"/>
        <v>3786.6358401744696</v>
      </c>
      <c r="P826" s="7">
        <f t="shared" si="356"/>
        <v>1951</v>
      </c>
      <c r="Q826" s="7">
        <f t="shared" si="357"/>
        <v>-4738</v>
      </c>
      <c r="R826" s="7">
        <f t="shared" si="358"/>
        <v>3786</v>
      </c>
      <c r="S826" s="9" t="str">
        <f t="shared" si="351"/>
        <v>1951,-4738,3786</v>
      </c>
    </row>
    <row r="827" spans="1:19" x14ac:dyDescent="0.25">
      <c r="B827" s="16">
        <v>36</v>
      </c>
      <c r="C827" s="16">
        <v>28</v>
      </c>
      <c r="D827" s="16">
        <v>-25</v>
      </c>
      <c r="E827" s="16">
        <v>-25</v>
      </c>
      <c r="F827" s="6">
        <f t="shared" si="347"/>
        <v>36.466666666666669</v>
      </c>
      <c r="G827" s="6">
        <f t="shared" si="348"/>
        <v>0.63646340064370377</v>
      </c>
      <c r="H827" s="6">
        <f t="shared" si="349"/>
        <v>-25.416666666666668</v>
      </c>
      <c r="K827" s="6">
        <f t="shared" si="352"/>
        <v>292.41666666666669</v>
      </c>
      <c r="L827" s="6">
        <f t="shared" si="350"/>
        <v>5.1036336217064822</v>
      </c>
      <c r="M827" s="7">
        <f t="shared" si="353"/>
        <v>1953.8208495521628</v>
      </c>
      <c r="N827" s="7">
        <f t="shared" si="354"/>
        <v>-4736.4136328831601</v>
      </c>
      <c r="O827" s="7">
        <f t="shared" si="355"/>
        <v>3786.6358401744696</v>
      </c>
      <c r="P827" s="7">
        <f t="shared" si="356"/>
        <v>1953</v>
      </c>
      <c r="Q827" s="7">
        <f t="shared" si="357"/>
        <v>-4737</v>
      </c>
      <c r="R827" s="7">
        <f t="shared" si="358"/>
        <v>3786</v>
      </c>
      <c r="S827" s="9" t="str">
        <f t="shared" si="351"/>
        <v>1953,-4737,3786</v>
      </c>
    </row>
    <row r="828" spans="1:19" x14ac:dyDescent="0.25">
      <c r="B828" s="16">
        <v>36</v>
      </c>
      <c r="C828" s="16">
        <v>24</v>
      </c>
      <c r="D828" s="16">
        <v>-25</v>
      </c>
      <c r="E828" s="16">
        <v>-29</v>
      </c>
      <c r="F828" s="6">
        <f t="shared" si="347"/>
        <v>36.4</v>
      </c>
      <c r="G828" s="6">
        <f t="shared" si="348"/>
        <v>0.63529984780888882</v>
      </c>
      <c r="H828" s="6">
        <f t="shared" si="349"/>
        <v>-25.483333333333334</v>
      </c>
      <c r="K828" s="6">
        <f t="shared" si="352"/>
        <v>292.48333333333335</v>
      </c>
      <c r="L828" s="6">
        <f t="shared" si="350"/>
        <v>5.1047971745412974</v>
      </c>
      <c r="M828" s="7">
        <f t="shared" si="353"/>
        <v>1961.0141667694702</v>
      </c>
      <c r="N828" s="7">
        <f t="shared" si="354"/>
        <v>-4738.2049059281862</v>
      </c>
      <c r="O828" s="7">
        <f t="shared" si="355"/>
        <v>3780.6717269775627</v>
      </c>
      <c r="P828" s="7">
        <f t="shared" si="356"/>
        <v>1961</v>
      </c>
      <c r="Q828" s="7">
        <f t="shared" si="357"/>
        <v>-4739</v>
      </c>
      <c r="R828" s="7">
        <f t="shared" si="358"/>
        <v>3780</v>
      </c>
      <c r="S828" s="9" t="str">
        <f t="shared" si="351"/>
        <v>1961,-4739,3780</v>
      </c>
    </row>
    <row r="829" spans="1:19" x14ac:dyDescent="0.25">
      <c r="B829" s="16">
        <v>36</v>
      </c>
      <c r="C829" s="16">
        <v>21</v>
      </c>
      <c r="D829" s="16">
        <v>-25</v>
      </c>
      <c r="E829" s="16">
        <v>-29</v>
      </c>
      <c r="F829" s="6">
        <f t="shared" si="347"/>
        <v>36.35</v>
      </c>
      <c r="G829" s="6">
        <f t="shared" si="348"/>
        <v>0.6344271831827778</v>
      </c>
      <c r="H829" s="6">
        <f t="shared" si="349"/>
        <v>-25.483333333333334</v>
      </c>
      <c r="K829" s="6">
        <f t="shared" si="352"/>
        <v>292.48333333333335</v>
      </c>
      <c r="L829" s="6">
        <f t="shared" si="350"/>
        <v>5.1047971745412974</v>
      </c>
      <c r="M829" s="7">
        <f t="shared" si="353"/>
        <v>1962.2751047567886</v>
      </c>
      <c r="N829" s="7">
        <f t="shared" si="354"/>
        <v>-4741.2515858853358</v>
      </c>
      <c r="O829" s="7">
        <f t="shared" si="355"/>
        <v>3776.1952826345623</v>
      </c>
      <c r="P829" s="7">
        <f t="shared" si="356"/>
        <v>1962</v>
      </c>
      <c r="Q829" s="7">
        <f t="shared" si="357"/>
        <v>-4742</v>
      </c>
      <c r="R829" s="7">
        <f t="shared" si="358"/>
        <v>3776</v>
      </c>
      <c r="S829" s="9" t="str">
        <f t="shared" si="351"/>
        <v>1962,-4742,3776</v>
      </c>
    </row>
    <row r="830" spans="1:19" x14ac:dyDescent="0.25">
      <c r="B830" s="16">
        <v>36</v>
      </c>
      <c r="C830" s="16">
        <v>19</v>
      </c>
      <c r="D830" s="16">
        <v>-25</v>
      </c>
      <c r="E830" s="16">
        <v>-26</v>
      </c>
      <c r="F830" s="6">
        <f t="shared" si="347"/>
        <v>36.31666666666667</v>
      </c>
      <c r="G830" s="6">
        <f t="shared" si="348"/>
        <v>0.63384540676537049</v>
      </c>
      <c r="H830" s="6">
        <f t="shared" si="349"/>
        <v>-25.433333333333334</v>
      </c>
      <c r="K830" s="6">
        <f t="shared" si="352"/>
        <v>292.43333333333334</v>
      </c>
      <c r="L830" s="6">
        <f t="shared" si="350"/>
        <v>5.1039245099151858</v>
      </c>
      <c r="M830" s="7">
        <f t="shared" si="353"/>
        <v>1958.9748596900943</v>
      </c>
      <c r="N830" s="7">
        <f t="shared" si="354"/>
        <v>-4744.9920346779063</v>
      </c>
      <c r="O830" s="7">
        <f t="shared" si="355"/>
        <v>3773.2093885637196</v>
      </c>
      <c r="P830" s="7">
        <f t="shared" si="356"/>
        <v>1958</v>
      </c>
      <c r="Q830" s="7">
        <f t="shared" si="357"/>
        <v>-4745</v>
      </c>
      <c r="R830" s="7">
        <f t="shared" si="358"/>
        <v>3773</v>
      </c>
      <c r="S830" s="9" t="str">
        <f t="shared" si="351"/>
        <v>1958,-4745,3773</v>
      </c>
    </row>
    <row r="831" spans="1:19" x14ac:dyDescent="0.25">
      <c r="B831" s="16">
        <v>36</v>
      </c>
      <c r="C831" s="16">
        <v>21</v>
      </c>
      <c r="D831" s="16">
        <v>-25</v>
      </c>
      <c r="E831" s="16">
        <v>-21</v>
      </c>
      <c r="F831" s="6">
        <f t="shared" si="347"/>
        <v>36.35</v>
      </c>
      <c r="G831" s="6">
        <f t="shared" si="348"/>
        <v>0.6344271831827778</v>
      </c>
      <c r="H831" s="6">
        <f t="shared" si="349"/>
        <v>-25.35</v>
      </c>
      <c r="K831" s="6">
        <f t="shared" si="352"/>
        <v>292.35000000000002</v>
      </c>
      <c r="L831" s="6">
        <f t="shared" si="350"/>
        <v>5.1024700688716669</v>
      </c>
      <c r="M831" s="7">
        <f t="shared" si="353"/>
        <v>1951.2364079982299</v>
      </c>
      <c r="N831" s="7">
        <f t="shared" si="354"/>
        <v>-4745.8051653550474</v>
      </c>
      <c r="O831" s="7">
        <f t="shared" si="355"/>
        <v>3776.1952826345623</v>
      </c>
      <c r="P831" s="7">
        <f t="shared" si="356"/>
        <v>1951</v>
      </c>
      <c r="Q831" s="7">
        <f t="shared" si="357"/>
        <v>-4746</v>
      </c>
      <c r="R831" s="7">
        <f t="shared" si="358"/>
        <v>3776</v>
      </c>
      <c r="S831" s="9" t="str">
        <f t="shared" si="351"/>
        <v>1951,-4746,3776</v>
      </c>
    </row>
    <row r="832" spans="1:19" x14ac:dyDescent="0.25">
      <c r="B832" s="16">
        <v>36</v>
      </c>
      <c r="C832" s="16">
        <v>25</v>
      </c>
      <c r="D832" s="16">
        <v>-25</v>
      </c>
      <c r="E832" s="16">
        <v>-19</v>
      </c>
      <c r="F832" s="6">
        <f t="shared" si="347"/>
        <v>36.416666666666664</v>
      </c>
      <c r="G832" s="6">
        <f t="shared" si="348"/>
        <v>0.63559073601759253</v>
      </c>
      <c r="H832" s="6">
        <f t="shared" si="349"/>
        <v>-25.316666666666666</v>
      </c>
      <c r="K832" s="6">
        <f t="shared" si="352"/>
        <v>292.31666666666666</v>
      </c>
      <c r="L832" s="6">
        <f t="shared" si="350"/>
        <v>5.1018882924542597</v>
      </c>
      <c r="M832" s="7">
        <f t="shared" si="353"/>
        <v>1946.8053238599907</v>
      </c>
      <c r="N832" s="7">
        <f t="shared" si="354"/>
        <v>-4742.8716292348763</v>
      </c>
      <c r="O832" s="7">
        <f t="shared" si="355"/>
        <v>3782.1632354499602</v>
      </c>
      <c r="P832" s="7">
        <f t="shared" si="356"/>
        <v>1946</v>
      </c>
      <c r="Q832" s="7">
        <f t="shared" si="357"/>
        <v>-4743</v>
      </c>
      <c r="R832" s="7">
        <f t="shared" si="358"/>
        <v>3782</v>
      </c>
      <c r="S832" s="9" t="str">
        <f t="shared" si="351"/>
        <v>1946,-4743,3782</v>
      </c>
    </row>
  </sheetData>
  <pageMargins left="0.7" right="0.7" top="0.75" bottom="0.75" header="0.3" footer="0.3"/>
  <pageSetup orientation="portrait" r:id="rId1"/>
  <ignoredErrors>
    <ignoredError sqref="G315:G344 G277:G313 G346 G161 G192:G206 G212:G27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69"/>
  <sheetViews>
    <sheetView tabSelected="1" zoomScale="80" zoomScaleNormal="80" workbookViewId="0">
      <pane ySplit="1" topLeftCell="A1055" activePane="bottomLeft" state="frozen"/>
      <selection pane="bottomLeft" activeCell="A1100" sqref="A1100"/>
    </sheetView>
  </sheetViews>
  <sheetFormatPr defaultRowHeight="13.8" x14ac:dyDescent="0.25"/>
  <cols>
    <col min="1" max="1" width="25.59765625" style="4" customWidth="1"/>
    <col min="2" max="2" width="9" customWidth="1"/>
    <col min="3" max="3" width="8.5" customWidth="1"/>
    <col min="4" max="4" width="10" customWidth="1"/>
    <col min="5" max="5" width="13.796875" customWidth="1"/>
    <col min="6" max="8" width="13.8984375" customWidth="1"/>
    <col min="9" max="9" width="4.796875" customWidth="1"/>
    <col min="10" max="10" width="4.5" customWidth="1"/>
    <col min="11" max="11" width="13.8984375" customWidth="1"/>
    <col min="12" max="12" width="13.69921875" customWidth="1"/>
    <col min="13" max="13" width="12" customWidth="1"/>
    <col min="14" max="14" width="11.796875" customWidth="1"/>
    <col min="15" max="15" width="11" customWidth="1"/>
    <col min="19" max="19" width="27.69921875" style="9" customWidth="1"/>
  </cols>
  <sheetData>
    <row r="1" spans="1:19" ht="41.4" x14ac:dyDescent="0.25">
      <c r="A1" s="5" t="s">
        <v>18</v>
      </c>
      <c r="B1" s="5" t="s">
        <v>20</v>
      </c>
      <c r="C1" s="5" t="s">
        <v>15</v>
      </c>
      <c r="D1" s="5" t="s">
        <v>16</v>
      </c>
      <c r="E1" s="5" t="s">
        <v>17</v>
      </c>
      <c r="F1" s="5" t="s">
        <v>21</v>
      </c>
      <c r="G1" s="5" t="s">
        <v>23</v>
      </c>
      <c r="H1" s="5" t="s">
        <v>16</v>
      </c>
      <c r="I1" s="5"/>
      <c r="J1" s="5"/>
      <c r="K1" s="5" t="s">
        <v>73</v>
      </c>
      <c r="L1" s="5" t="s">
        <v>24</v>
      </c>
      <c r="M1" s="5" t="s">
        <v>12</v>
      </c>
      <c r="N1" s="5" t="s">
        <v>13</v>
      </c>
      <c r="O1" s="5" t="s">
        <v>14</v>
      </c>
      <c r="P1" s="5" t="s">
        <v>29</v>
      </c>
      <c r="Q1" s="5" t="s">
        <v>30</v>
      </c>
      <c r="R1" s="5" t="s">
        <v>31</v>
      </c>
      <c r="S1" s="8" t="s">
        <v>28</v>
      </c>
    </row>
    <row r="2" spans="1:19" x14ac:dyDescent="0.25">
      <c r="B2" t="s">
        <v>0</v>
      </c>
    </row>
    <row r="3" spans="1:19" x14ac:dyDescent="0.25">
      <c r="B3" t="s">
        <v>1</v>
      </c>
    </row>
    <row r="4" spans="1:19" x14ac:dyDescent="0.25">
      <c r="A4"/>
    </row>
    <row r="5" spans="1:19" x14ac:dyDescent="0.25">
      <c r="B5" t="s">
        <v>2</v>
      </c>
    </row>
    <row r="6" spans="1:19" x14ac:dyDescent="0.25">
      <c r="B6" s="1"/>
      <c r="C6" s="1"/>
    </row>
    <row r="7" spans="1:19" x14ac:dyDescent="0.25">
      <c r="B7" s="1" t="s">
        <v>3</v>
      </c>
      <c r="C7" s="1"/>
    </row>
    <row r="8" spans="1:19" x14ac:dyDescent="0.25">
      <c r="B8" s="1" t="s">
        <v>4</v>
      </c>
      <c r="C8" s="1"/>
    </row>
    <row r="9" spans="1:19" x14ac:dyDescent="0.25">
      <c r="B9" s="1" t="s">
        <v>5</v>
      </c>
      <c r="C9" s="1"/>
    </row>
    <row r="11" spans="1:19" x14ac:dyDescent="0.25">
      <c r="B11" t="s">
        <v>6</v>
      </c>
    </row>
    <row r="13" spans="1:19" ht="15" x14ac:dyDescent="0.25">
      <c r="B13" s="3" t="s">
        <v>7</v>
      </c>
      <c r="C13" s="3"/>
    </row>
    <row r="14" spans="1:19" x14ac:dyDescent="0.25">
      <c r="B14" s="2"/>
      <c r="C14" s="2"/>
    </row>
    <row r="15" spans="1:19" ht="15" x14ac:dyDescent="0.25">
      <c r="B15" s="3" t="s">
        <v>8</v>
      </c>
      <c r="C15" s="3"/>
    </row>
    <row r="16" spans="1:19" x14ac:dyDescent="0.25">
      <c r="B16" s="2"/>
      <c r="C16" s="2"/>
    </row>
    <row r="17" spans="1:22" ht="15" x14ac:dyDescent="0.25">
      <c r="B17" s="3" t="s">
        <v>9</v>
      </c>
      <c r="C17" s="3"/>
    </row>
    <row r="19" spans="1:22" s="5" customFormat="1" x14ac:dyDescent="0.25">
      <c r="A19" s="4"/>
      <c r="B19" t="s">
        <v>10</v>
      </c>
      <c r="C19" t="s">
        <v>69</v>
      </c>
      <c r="D19" t="s">
        <v>70</v>
      </c>
      <c r="E19"/>
      <c r="F19"/>
      <c r="G19"/>
      <c r="H19"/>
      <c r="I19"/>
      <c r="J19"/>
      <c r="K19"/>
      <c r="L19"/>
      <c r="M19"/>
      <c r="N19"/>
      <c r="O19"/>
      <c r="P19"/>
      <c r="S19" s="8"/>
    </row>
    <row r="20" spans="1:22" s="5" customFormat="1" x14ac:dyDescent="0.25">
      <c r="A20" s="4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S20" s="8"/>
    </row>
    <row r="21" spans="1:22" s="5" customFormat="1" x14ac:dyDescent="0.25">
      <c r="A21" s="4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S21" s="8"/>
    </row>
    <row r="22" spans="1:22" s="5" customFormat="1" x14ac:dyDescent="0.25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S22" s="8"/>
    </row>
    <row r="23" spans="1:22" s="5" customFormat="1" x14ac:dyDescent="0.25">
      <c r="A23" s="11" t="s">
        <v>71</v>
      </c>
      <c r="B23" s="12">
        <v>17</v>
      </c>
      <c r="C23" s="12">
        <v>14</v>
      </c>
      <c r="D23" s="12">
        <v>179</v>
      </c>
      <c r="E23" s="12">
        <v>0</v>
      </c>
      <c r="F23" s="13">
        <f t="shared" ref="F23:F86" si="0">B23+C23/60</f>
        <v>17.233333333333334</v>
      </c>
      <c r="G23" s="13">
        <f t="shared" ref="G23:G50" si="1">F23*3.141592654/180</f>
        <v>0.30077840779962967</v>
      </c>
      <c r="H23" s="13">
        <f t="shared" ref="H23:H86" si="2">D23+E23/60</f>
        <v>179</v>
      </c>
      <c r="I23" s="13"/>
      <c r="J23" s="13"/>
      <c r="K23" s="13">
        <f>H23</f>
        <v>179</v>
      </c>
      <c r="L23" s="13">
        <f t="shared" ref="L23:L25" si="3">K23*3.141592654/180</f>
        <v>3.1241393614777779</v>
      </c>
      <c r="M23" s="14">
        <f>3396*COS(G23)*COS(L23)</f>
        <v>-3243.0465276867935</v>
      </c>
      <c r="N23" s="14">
        <f>3396*COS(G23)*SIN(L23)</f>
        <v>56.607586382671052</v>
      </c>
      <c r="O23" s="14">
        <f>3396*SIN(G23)</f>
        <v>1006.1117236284243</v>
      </c>
      <c r="P23" s="14">
        <f t="shared" ref="P23:P25" si="4">INT(M23)</f>
        <v>-3244</v>
      </c>
      <c r="Q23" s="14">
        <f t="shared" ref="Q23:Q25" si="5">INT(N23)</f>
        <v>56</v>
      </c>
      <c r="R23" s="14">
        <f t="shared" ref="R23:R25" si="6">INT(O23)</f>
        <v>1006</v>
      </c>
      <c r="S23" s="15" t="str">
        <f t="shared" ref="S23:S25" si="7">CONCATENATE(P23,",",Q23,",",R23)</f>
        <v>-3244,56,1006</v>
      </c>
      <c r="T23" s="12"/>
      <c r="U23" s="18"/>
      <c r="V23" s="18"/>
    </row>
    <row r="24" spans="1:22" s="5" customFormat="1" x14ac:dyDescent="0.25">
      <c r="A24" s="20"/>
      <c r="B24" s="25">
        <v>17</v>
      </c>
      <c r="C24" s="25">
        <v>9</v>
      </c>
      <c r="D24" s="25">
        <v>179</v>
      </c>
      <c r="E24" s="25">
        <v>18</v>
      </c>
      <c r="F24" s="6">
        <f t="shared" si="0"/>
        <v>17.149999999999999</v>
      </c>
      <c r="G24" s="6">
        <f t="shared" si="1"/>
        <v>0.29932396675611112</v>
      </c>
      <c r="H24" s="6">
        <f t="shared" si="2"/>
        <v>179.3</v>
      </c>
      <c r="I24" s="6"/>
      <c r="J24" s="6"/>
      <c r="K24" s="6">
        <f>H24</f>
        <v>179.3</v>
      </c>
      <c r="L24" s="6">
        <f t="shared" si="3"/>
        <v>3.1293753492344445</v>
      </c>
      <c r="M24" s="23">
        <f>3396*COS(G24)*COS(L24)</f>
        <v>-3244.7582581086695</v>
      </c>
      <c r="N24" s="23">
        <f>3396*COS(G24)*SIN(L24)</f>
        <v>39.644171681537763</v>
      </c>
      <c r="O24" s="23">
        <f>3396*SIN(G24)</f>
        <v>1001.393122648282</v>
      </c>
      <c r="P24" s="23">
        <f t="shared" si="4"/>
        <v>-3245</v>
      </c>
      <c r="Q24" s="7">
        <f t="shared" si="5"/>
        <v>39</v>
      </c>
      <c r="R24" s="7">
        <f t="shared" si="6"/>
        <v>1001</v>
      </c>
      <c r="S24" s="10" t="str">
        <f t="shared" si="7"/>
        <v>-3245,39,1001</v>
      </c>
      <c r="T24"/>
      <c r="U24" s="29"/>
      <c r="V24" s="29"/>
    </row>
    <row r="25" spans="1:22" s="5" customFormat="1" x14ac:dyDescent="0.25">
      <c r="A25" s="4"/>
      <c r="B25">
        <v>17</v>
      </c>
      <c r="C25">
        <v>4</v>
      </c>
      <c r="D25" s="25">
        <v>179</v>
      </c>
      <c r="E25">
        <v>29</v>
      </c>
      <c r="F25" s="6">
        <f t="shared" si="0"/>
        <v>17.066666666666666</v>
      </c>
      <c r="G25" s="6">
        <f t="shared" si="1"/>
        <v>0.29786952571259256</v>
      </c>
      <c r="H25" s="6">
        <f t="shared" si="2"/>
        <v>179.48333333333332</v>
      </c>
      <c r="I25" s="6"/>
      <c r="J25" s="6"/>
      <c r="K25" s="6">
        <f t="shared" ref="K25:K50" si="8">H25</f>
        <v>179.48333333333332</v>
      </c>
      <c r="L25" s="6">
        <f t="shared" si="3"/>
        <v>3.132575119530185</v>
      </c>
      <c r="M25" s="23">
        <f>3396*COS(G25)*COS(L25)</f>
        <v>-3246.3214748054611</v>
      </c>
      <c r="N25" s="23">
        <f>3396*COS(G25)*SIN(L25)</f>
        <v>29.274607969029208</v>
      </c>
      <c r="O25" s="23">
        <f>3396*SIN(G25)</f>
        <v>996.67240332275412</v>
      </c>
      <c r="P25" s="23">
        <f t="shared" si="4"/>
        <v>-3247</v>
      </c>
      <c r="Q25" s="7">
        <f t="shared" si="5"/>
        <v>29</v>
      </c>
      <c r="R25" s="7">
        <f t="shared" si="6"/>
        <v>996</v>
      </c>
      <c r="S25" s="10" t="str">
        <f t="shared" si="7"/>
        <v>-3247,29,996</v>
      </c>
      <c r="T25"/>
    </row>
    <row r="26" spans="1:22" s="5" customFormat="1" x14ac:dyDescent="0.25">
      <c r="A26"/>
      <c r="B26">
        <v>16</v>
      </c>
      <c r="C26">
        <v>43</v>
      </c>
      <c r="D26" s="25">
        <v>179</v>
      </c>
      <c r="E26">
        <v>51</v>
      </c>
      <c r="F26" s="6">
        <f t="shared" si="0"/>
        <v>16.716666666666665</v>
      </c>
      <c r="G26" s="6">
        <f t="shared" si="1"/>
        <v>0.29176087332981482</v>
      </c>
      <c r="H26" s="6">
        <f t="shared" si="2"/>
        <v>179.85</v>
      </c>
      <c r="I26" s="6"/>
      <c r="J26" s="6"/>
      <c r="K26" s="6">
        <f t="shared" si="8"/>
        <v>179.85</v>
      </c>
      <c r="L26" s="6">
        <f t="shared" ref="L26:L50" si="9">K26*3.141592654/180</f>
        <v>3.1389746601216668</v>
      </c>
      <c r="M26" s="23">
        <f t="shared" ref="M26:M49" si="10">3396*COS(G26)*COS(L26)</f>
        <v>-3252.4700378599568</v>
      </c>
      <c r="N26" s="23">
        <f t="shared" ref="N26:N49" si="11">3396*COS(G26)*SIN(L26)</f>
        <v>8.5149647679465428</v>
      </c>
      <c r="O26" s="23">
        <f t="shared" ref="O26:O50" si="12">3396*SIN(G26)</f>
        <v>976.82247527288905</v>
      </c>
      <c r="P26" s="23">
        <f t="shared" ref="P26:P50" si="13">INT(M26)</f>
        <v>-3253</v>
      </c>
      <c r="Q26" s="7">
        <f t="shared" ref="Q26:Q50" si="14">INT(N26)</f>
        <v>8</v>
      </c>
      <c r="R26" s="7">
        <f t="shared" ref="R26:R50" si="15">INT(O26)</f>
        <v>976</v>
      </c>
      <c r="S26" s="10" t="str">
        <f t="shared" ref="S26:S50" si="16">CONCATENATE(P26,",",Q26,",",R26)</f>
        <v>-3253,8,976</v>
      </c>
      <c r="T26"/>
    </row>
    <row r="27" spans="1:22" s="5" customFormat="1" x14ac:dyDescent="0.25">
      <c r="A27" s="4"/>
      <c r="B27">
        <v>16</v>
      </c>
      <c r="C27">
        <v>21</v>
      </c>
      <c r="D27" s="25">
        <v>179</v>
      </c>
      <c r="E27">
        <v>59</v>
      </c>
      <c r="F27" s="6">
        <f t="shared" si="0"/>
        <v>16.350000000000001</v>
      </c>
      <c r="G27" s="6">
        <f t="shared" si="1"/>
        <v>0.28536133273833336</v>
      </c>
      <c r="H27" s="6">
        <f t="shared" si="2"/>
        <v>179.98333333333332</v>
      </c>
      <c r="I27" s="6"/>
      <c r="J27" s="6"/>
      <c r="K27" s="6">
        <f t="shared" si="8"/>
        <v>179.98333333333332</v>
      </c>
      <c r="L27" s="6">
        <f t="shared" si="9"/>
        <v>3.1413017657912961</v>
      </c>
      <c r="M27" s="23">
        <f t="shared" si="10"/>
        <v>-3258.665617447969</v>
      </c>
      <c r="N27" s="23">
        <f t="shared" si="11"/>
        <v>0.94790609423382999</v>
      </c>
      <c r="O27" s="23">
        <f t="shared" si="12"/>
        <v>955.98822960143298</v>
      </c>
      <c r="P27" s="23">
        <f t="shared" si="13"/>
        <v>-3259</v>
      </c>
      <c r="Q27" s="7">
        <f t="shared" si="14"/>
        <v>0</v>
      </c>
      <c r="R27" s="7">
        <f t="shared" si="15"/>
        <v>955</v>
      </c>
      <c r="S27" s="10" t="str">
        <f t="shared" si="16"/>
        <v>-3259,0,955</v>
      </c>
      <c r="T27"/>
    </row>
    <row r="28" spans="1:22" s="5" customFormat="1" x14ac:dyDescent="0.25">
      <c r="A28" s="4"/>
      <c r="B28">
        <v>15</v>
      </c>
      <c r="C28">
        <v>59</v>
      </c>
      <c r="D28" s="25">
        <v>179</v>
      </c>
      <c r="E28">
        <v>57</v>
      </c>
      <c r="F28" s="6">
        <f t="shared" si="0"/>
        <v>15.983333333333333</v>
      </c>
      <c r="G28" s="6">
        <f t="shared" si="1"/>
        <v>0.27896179214685185</v>
      </c>
      <c r="H28" s="6">
        <f t="shared" si="2"/>
        <v>179.95</v>
      </c>
      <c r="I28" s="6"/>
      <c r="J28" s="6"/>
      <c r="K28" s="6">
        <f t="shared" si="8"/>
        <v>179.95</v>
      </c>
      <c r="L28" s="6">
        <f t="shared" si="9"/>
        <v>3.1407199893738884</v>
      </c>
      <c r="M28" s="23">
        <f t="shared" si="10"/>
        <v>-3264.715628259863</v>
      </c>
      <c r="N28" s="23">
        <f t="shared" si="11"/>
        <v>2.849001227099826</v>
      </c>
      <c r="O28" s="23">
        <f t="shared" si="12"/>
        <v>935.11483240712971</v>
      </c>
      <c r="P28" s="23">
        <f t="shared" si="13"/>
        <v>-3265</v>
      </c>
      <c r="Q28" s="7">
        <f t="shared" si="14"/>
        <v>2</v>
      </c>
      <c r="R28" s="7">
        <f t="shared" si="15"/>
        <v>935</v>
      </c>
      <c r="S28" s="10" t="str">
        <f t="shared" si="16"/>
        <v>-3265,2,935</v>
      </c>
      <c r="T28"/>
    </row>
    <row r="29" spans="1:22" s="5" customFormat="1" x14ac:dyDescent="0.25">
      <c r="A29" s="4"/>
      <c r="B29">
        <v>15</v>
      </c>
      <c r="C29">
        <v>15</v>
      </c>
      <c r="D29" s="25">
        <v>179</v>
      </c>
      <c r="E29">
        <v>58</v>
      </c>
      <c r="F29" s="6">
        <f t="shared" si="0"/>
        <v>15.25</v>
      </c>
      <c r="G29" s="6">
        <f t="shared" si="1"/>
        <v>0.26616271096388888</v>
      </c>
      <c r="H29" s="6">
        <f t="shared" si="2"/>
        <v>179.96666666666667</v>
      </c>
      <c r="I29" s="6"/>
      <c r="J29" s="6"/>
      <c r="K29" s="6">
        <f t="shared" si="8"/>
        <v>179.96666666666667</v>
      </c>
      <c r="L29" s="6">
        <f t="shared" si="9"/>
        <v>3.1410108775825929</v>
      </c>
      <c r="M29" s="23">
        <f t="shared" si="10"/>
        <v>-3276.417197218002</v>
      </c>
      <c r="N29" s="23">
        <f t="shared" si="11"/>
        <v>1.9061411299729805</v>
      </c>
      <c r="O29" s="23">
        <f t="shared" si="12"/>
        <v>893.25400441314969</v>
      </c>
      <c r="P29" s="23">
        <f t="shared" si="13"/>
        <v>-3277</v>
      </c>
      <c r="Q29" s="7">
        <f t="shared" si="14"/>
        <v>1</v>
      </c>
      <c r="R29" s="7">
        <f t="shared" si="15"/>
        <v>893</v>
      </c>
      <c r="S29" s="10" t="str">
        <f t="shared" si="16"/>
        <v>-3277,1,893</v>
      </c>
      <c r="T29"/>
    </row>
    <row r="30" spans="1:22" s="5" customFormat="1" x14ac:dyDescent="0.25">
      <c r="A30" s="4"/>
      <c r="B30">
        <v>14</v>
      </c>
      <c r="C30">
        <v>31</v>
      </c>
      <c r="D30" s="25">
        <v>179</v>
      </c>
      <c r="E30">
        <v>49</v>
      </c>
      <c r="F30" s="6">
        <f t="shared" si="0"/>
        <v>14.516666666666667</v>
      </c>
      <c r="G30" s="6">
        <f t="shared" si="1"/>
        <v>0.25336362978092597</v>
      </c>
      <c r="H30" s="6">
        <f t="shared" si="2"/>
        <v>179.81666666666666</v>
      </c>
      <c r="I30" s="6"/>
      <c r="J30" s="6"/>
      <c r="K30" s="6">
        <f t="shared" si="8"/>
        <v>179.81666666666666</v>
      </c>
      <c r="L30" s="6">
        <f t="shared" si="9"/>
        <v>3.1383928837042592</v>
      </c>
      <c r="M30" s="23">
        <f t="shared" si="10"/>
        <v>-3287.5650781351678</v>
      </c>
      <c r="N30" s="23">
        <f t="shared" si="11"/>
        <v>10.519487635128712</v>
      </c>
      <c r="O30" s="23">
        <f t="shared" si="12"/>
        <v>851.24684869079067</v>
      </c>
      <c r="P30" s="23">
        <f t="shared" si="13"/>
        <v>-3288</v>
      </c>
      <c r="Q30" s="7">
        <f t="shared" si="14"/>
        <v>10</v>
      </c>
      <c r="R30" s="7">
        <f t="shared" si="15"/>
        <v>851</v>
      </c>
      <c r="S30" s="10" t="str">
        <f t="shared" si="16"/>
        <v>-3288,10,851</v>
      </c>
      <c r="T30"/>
    </row>
    <row r="31" spans="1:22" s="5" customFormat="1" x14ac:dyDescent="0.25">
      <c r="A31" s="4"/>
      <c r="B31">
        <v>13</v>
      </c>
      <c r="C31">
        <v>44</v>
      </c>
      <c r="D31" s="25">
        <v>179</v>
      </c>
      <c r="E31">
        <v>33</v>
      </c>
      <c r="F31" s="6">
        <f t="shared" si="0"/>
        <v>13.733333333333333</v>
      </c>
      <c r="G31" s="6">
        <f t="shared" si="1"/>
        <v>0.23969188397185184</v>
      </c>
      <c r="H31" s="6">
        <f t="shared" si="2"/>
        <v>179.55</v>
      </c>
      <c r="I31" s="6"/>
      <c r="J31" s="6"/>
      <c r="K31" s="6">
        <f t="shared" si="8"/>
        <v>179.55</v>
      </c>
      <c r="L31" s="6">
        <f t="shared" si="9"/>
        <v>3.1337386723650003</v>
      </c>
      <c r="M31" s="23">
        <f t="shared" si="10"/>
        <v>-3298.810582801279</v>
      </c>
      <c r="N31" s="23">
        <f t="shared" si="11"/>
        <v>25.90932912283149</v>
      </c>
      <c r="O31" s="23">
        <f t="shared" si="12"/>
        <v>806.22170986813126</v>
      </c>
      <c r="P31" s="23">
        <f t="shared" si="13"/>
        <v>-3299</v>
      </c>
      <c r="Q31" s="7">
        <f t="shared" si="14"/>
        <v>25</v>
      </c>
      <c r="R31" s="7">
        <f t="shared" si="15"/>
        <v>806</v>
      </c>
      <c r="S31" s="10" t="str">
        <f t="shared" si="16"/>
        <v>-3299,25,806</v>
      </c>
      <c r="T31"/>
    </row>
    <row r="32" spans="1:22" s="5" customFormat="1" x14ac:dyDescent="0.25">
      <c r="A32" s="4"/>
      <c r="B32">
        <v>13</v>
      </c>
      <c r="C32">
        <v>29</v>
      </c>
      <c r="D32" s="25">
        <v>179</v>
      </c>
      <c r="E32">
        <v>19</v>
      </c>
      <c r="F32" s="6">
        <f t="shared" si="0"/>
        <v>13.483333333333333</v>
      </c>
      <c r="G32" s="6">
        <f t="shared" si="1"/>
        <v>0.2353285608412963</v>
      </c>
      <c r="H32" s="6">
        <f t="shared" si="2"/>
        <v>179.31666666666666</v>
      </c>
      <c r="I32" s="6"/>
      <c r="J32" s="6"/>
      <c r="K32" s="6">
        <f t="shared" si="8"/>
        <v>179.31666666666666</v>
      </c>
      <c r="L32" s="6">
        <f t="shared" si="9"/>
        <v>3.1296662374431481</v>
      </c>
      <c r="M32" s="23">
        <f t="shared" si="10"/>
        <v>-3302.1638575956531</v>
      </c>
      <c r="N32" s="23">
        <f t="shared" si="11"/>
        <v>39.384847726868728</v>
      </c>
      <c r="O32" s="23">
        <f t="shared" si="12"/>
        <v>791.81986042188089</v>
      </c>
      <c r="P32" s="23">
        <f t="shared" si="13"/>
        <v>-3303</v>
      </c>
      <c r="Q32" s="7">
        <f t="shared" si="14"/>
        <v>39</v>
      </c>
      <c r="R32" s="7">
        <f t="shared" si="15"/>
        <v>791</v>
      </c>
      <c r="S32" s="10" t="str">
        <f t="shared" si="16"/>
        <v>-3303,39,791</v>
      </c>
      <c r="T32"/>
    </row>
    <row r="33" spans="1:20" s="5" customFormat="1" x14ac:dyDescent="0.25">
      <c r="A33" s="4"/>
      <c r="B33">
        <v>12</v>
      </c>
      <c r="C33">
        <v>30</v>
      </c>
      <c r="D33">
        <v>178</v>
      </c>
      <c r="E33">
        <v>44</v>
      </c>
      <c r="F33" s="6">
        <f t="shared" si="0"/>
        <v>12.5</v>
      </c>
      <c r="G33" s="6">
        <f t="shared" si="1"/>
        <v>0.21816615652777777</v>
      </c>
      <c r="H33" s="6">
        <f t="shared" si="2"/>
        <v>178.73333333333332</v>
      </c>
      <c r="I33" s="6"/>
      <c r="J33" s="6"/>
      <c r="K33" s="6">
        <f t="shared" si="8"/>
        <v>178.73333333333332</v>
      </c>
      <c r="L33" s="6">
        <f t="shared" si="9"/>
        <v>3.1194851501385181</v>
      </c>
      <c r="M33" s="23">
        <f t="shared" si="10"/>
        <v>-3314.6910612856104</v>
      </c>
      <c r="N33" s="23">
        <f t="shared" si="11"/>
        <v>73.291484668165737</v>
      </c>
      <c r="O33" s="23">
        <f t="shared" si="12"/>
        <v>735.02892902824465</v>
      </c>
      <c r="P33" s="23">
        <f t="shared" si="13"/>
        <v>-3315</v>
      </c>
      <c r="Q33" s="7">
        <f t="shared" si="14"/>
        <v>73</v>
      </c>
      <c r="R33" s="7">
        <f t="shared" si="15"/>
        <v>735</v>
      </c>
      <c r="S33" s="10" t="str">
        <f t="shared" si="16"/>
        <v>-3315,73,735</v>
      </c>
      <c r="T33"/>
    </row>
    <row r="34" spans="1:20" s="5" customFormat="1" x14ac:dyDescent="0.25">
      <c r="A34" s="4"/>
      <c r="B34">
        <v>11</v>
      </c>
      <c r="C34">
        <v>47</v>
      </c>
      <c r="D34">
        <v>178</v>
      </c>
      <c r="E34">
        <v>14</v>
      </c>
      <c r="F34" s="6">
        <f t="shared" si="0"/>
        <v>11.783333333333333</v>
      </c>
      <c r="G34" s="6">
        <f t="shared" si="1"/>
        <v>0.20565796355351854</v>
      </c>
      <c r="H34" s="6">
        <f t="shared" si="2"/>
        <v>178.23333333333332</v>
      </c>
      <c r="I34" s="6"/>
      <c r="J34" s="6"/>
      <c r="K34" s="6">
        <f t="shared" si="8"/>
        <v>178.23333333333332</v>
      </c>
      <c r="L34" s="6">
        <f t="shared" si="9"/>
        <v>3.1107585038774075</v>
      </c>
      <c r="M34" s="23">
        <f t="shared" si="10"/>
        <v>-3322.8553046263969</v>
      </c>
      <c r="N34" s="23">
        <f t="shared" si="11"/>
        <v>102.48990057396242</v>
      </c>
      <c r="O34" s="23">
        <f t="shared" si="12"/>
        <v>693.50158240378482</v>
      </c>
      <c r="P34" s="23">
        <f t="shared" si="13"/>
        <v>-3323</v>
      </c>
      <c r="Q34" s="7">
        <f t="shared" si="14"/>
        <v>102</v>
      </c>
      <c r="R34" s="7">
        <f t="shared" si="15"/>
        <v>693</v>
      </c>
      <c r="S34" s="10" t="str">
        <f t="shared" si="16"/>
        <v>-3323,102,693</v>
      </c>
      <c r="T34"/>
    </row>
    <row r="35" spans="1:20" s="5" customFormat="1" x14ac:dyDescent="0.25">
      <c r="A35" s="4"/>
      <c r="B35">
        <v>11</v>
      </c>
      <c r="C35">
        <v>27</v>
      </c>
      <c r="D35">
        <v>178</v>
      </c>
      <c r="E35">
        <v>7</v>
      </c>
      <c r="F35" s="6">
        <f t="shared" si="0"/>
        <v>11.45</v>
      </c>
      <c r="G35" s="6">
        <f t="shared" si="1"/>
        <v>0.19984019937944444</v>
      </c>
      <c r="H35" s="6">
        <f t="shared" si="2"/>
        <v>178.11666666666667</v>
      </c>
      <c r="I35" s="6"/>
      <c r="J35" s="6"/>
      <c r="K35" s="6">
        <f t="shared" si="8"/>
        <v>178.11666666666667</v>
      </c>
      <c r="L35" s="6">
        <f t="shared" si="9"/>
        <v>3.1087222864164819</v>
      </c>
      <c r="M35" s="23">
        <f t="shared" si="10"/>
        <v>-3326.6159214426766</v>
      </c>
      <c r="N35" s="23">
        <f t="shared" si="11"/>
        <v>109.38648556566511</v>
      </c>
      <c r="O35" s="23">
        <f t="shared" si="12"/>
        <v>674.14917338796863</v>
      </c>
      <c r="P35" s="23">
        <f t="shared" si="13"/>
        <v>-3327</v>
      </c>
      <c r="Q35" s="7">
        <f t="shared" si="14"/>
        <v>109</v>
      </c>
      <c r="R35" s="7">
        <f t="shared" si="15"/>
        <v>674</v>
      </c>
      <c r="S35" s="10" t="str">
        <f t="shared" si="16"/>
        <v>-3327,109,674</v>
      </c>
      <c r="T35"/>
    </row>
    <row r="36" spans="1:20" s="5" customFormat="1" x14ac:dyDescent="0.25">
      <c r="A36" s="4"/>
      <c r="B36">
        <v>11</v>
      </c>
      <c r="C36">
        <v>14</v>
      </c>
      <c r="D36">
        <v>178</v>
      </c>
      <c r="E36">
        <v>3</v>
      </c>
      <c r="F36" s="6">
        <f t="shared" si="0"/>
        <v>11.233333333333333</v>
      </c>
      <c r="G36" s="6">
        <f t="shared" si="1"/>
        <v>0.1960586526662963</v>
      </c>
      <c r="H36" s="6">
        <f t="shared" si="2"/>
        <v>178.05</v>
      </c>
      <c r="I36" s="6"/>
      <c r="J36" s="6"/>
      <c r="K36" s="6">
        <f t="shared" si="8"/>
        <v>178.05</v>
      </c>
      <c r="L36" s="6">
        <f t="shared" si="9"/>
        <v>3.1075587335816666</v>
      </c>
      <c r="M36" s="23">
        <f t="shared" si="10"/>
        <v>-3329.0104523384425</v>
      </c>
      <c r="N36" s="23">
        <f t="shared" si="11"/>
        <v>113.3430408602142</v>
      </c>
      <c r="O36" s="23">
        <f t="shared" si="12"/>
        <v>661.55783066180868</v>
      </c>
      <c r="P36" s="23">
        <f t="shared" si="13"/>
        <v>-3330</v>
      </c>
      <c r="Q36" s="7">
        <f t="shared" si="14"/>
        <v>113</v>
      </c>
      <c r="R36" s="7">
        <f t="shared" si="15"/>
        <v>661</v>
      </c>
      <c r="S36" s="10" t="str">
        <f t="shared" si="16"/>
        <v>-3330,113,661</v>
      </c>
      <c r="T36"/>
    </row>
    <row r="37" spans="1:20" s="5" customFormat="1" x14ac:dyDescent="0.25">
      <c r="A37" s="4"/>
      <c r="B37">
        <v>11</v>
      </c>
      <c r="C37">
        <v>2</v>
      </c>
      <c r="D37">
        <v>177</v>
      </c>
      <c r="E37">
        <v>47</v>
      </c>
      <c r="F37" s="6">
        <f t="shared" si="0"/>
        <v>11.033333333333333</v>
      </c>
      <c r="G37" s="6">
        <f t="shared" si="1"/>
        <v>0.19256799416185186</v>
      </c>
      <c r="H37" s="6">
        <f t="shared" si="2"/>
        <v>177.78333333333333</v>
      </c>
      <c r="I37" s="6"/>
      <c r="J37" s="6"/>
      <c r="K37" s="6">
        <f t="shared" si="8"/>
        <v>177.78333333333333</v>
      </c>
      <c r="L37" s="6">
        <f t="shared" si="9"/>
        <v>3.1029045222424076</v>
      </c>
      <c r="M37" s="23">
        <f t="shared" si="10"/>
        <v>-3330.7341375903547</v>
      </c>
      <c r="N37" s="23">
        <f t="shared" si="11"/>
        <v>128.92420957888336</v>
      </c>
      <c r="O37" s="23">
        <f t="shared" si="12"/>
        <v>649.92665191904371</v>
      </c>
      <c r="P37" s="23">
        <f t="shared" si="13"/>
        <v>-3331</v>
      </c>
      <c r="Q37" s="7">
        <f t="shared" si="14"/>
        <v>128</v>
      </c>
      <c r="R37" s="7">
        <f t="shared" si="15"/>
        <v>649</v>
      </c>
      <c r="S37" s="10" t="str">
        <f t="shared" si="16"/>
        <v>-3331,128,649</v>
      </c>
      <c r="T37"/>
    </row>
    <row r="38" spans="1:20" s="5" customFormat="1" x14ac:dyDescent="0.25">
      <c r="A38" s="4"/>
      <c r="B38">
        <v>11</v>
      </c>
      <c r="C38">
        <v>16</v>
      </c>
      <c r="D38">
        <v>177</v>
      </c>
      <c r="E38">
        <v>22</v>
      </c>
      <c r="F38" s="6">
        <f t="shared" si="0"/>
        <v>11.266666666666667</v>
      </c>
      <c r="G38" s="6">
        <f t="shared" si="1"/>
        <v>0.19664042908370374</v>
      </c>
      <c r="H38" s="6">
        <f t="shared" si="2"/>
        <v>177.36666666666667</v>
      </c>
      <c r="I38" s="6"/>
      <c r="J38" s="6"/>
      <c r="K38" s="6">
        <f t="shared" si="8"/>
        <v>177.36666666666667</v>
      </c>
      <c r="L38" s="6">
        <f t="shared" si="9"/>
        <v>3.0956323170248154</v>
      </c>
      <c r="M38" s="23">
        <f t="shared" si="10"/>
        <v>-3327.0369172263499</v>
      </c>
      <c r="N38" s="23">
        <f t="shared" si="11"/>
        <v>153.01949536214974</v>
      </c>
      <c r="O38" s="23">
        <f t="shared" si="12"/>
        <v>663.49558058219304</v>
      </c>
      <c r="P38" s="23">
        <f t="shared" si="13"/>
        <v>-3328</v>
      </c>
      <c r="Q38" s="7">
        <f t="shared" si="14"/>
        <v>153</v>
      </c>
      <c r="R38" s="7">
        <f t="shared" si="15"/>
        <v>663</v>
      </c>
      <c r="S38" s="10" t="str">
        <f t="shared" si="16"/>
        <v>-3328,153,663</v>
      </c>
      <c r="T38"/>
    </row>
    <row r="39" spans="1:20" s="5" customFormat="1" x14ac:dyDescent="0.25">
      <c r="A39" s="4"/>
      <c r="B39">
        <v>11</v>
      </c>
      <c r="C39">
        <v>37</v>
      </c>
      <c r="D39">
        <v>177</v>
      </c>
      <c r="E39">
        <v>14</v>
      </c>
      <c r="F39" s="6">
        <f t="shared" si="0"/>
        <v>11.616666666666667</v>
      </c>
      <c r="G39" s="6">
        <f t="shared" si="1"/>
        <v>0.20274908146648152</v>
      </c>
      <c r="H39" s="6">
        <f t="shared" si="2"/>
        <v>177.23333333333332</v>
      </c>
      <c r="I39" s="6"/>
      <c r="J39" s="6"/>
      <c r="K39" s="6">
        <f t="shared" si="8"/>
        <v>177.23333333333332</v>
      </c>
      <c r="L39" s="6">
        <f t="shared" si="9"/>
        <v>3.0933052113551849</v>
      </c>
      <c r="M39" s="23">
        <f t="shared" si="10"/>
        <v>-3322.5614337416569</v>
      </c>
      <c r="N39" s="23">
        <f t="shared" si="11"/>
        <v>160.56280624387125</v>
      </c>
      <c r="O39" s="23">
        <f t="shared" si="12"/>
        <v>683.82827103277498</v>
      </c>
      <c r="P39" s="23">
        <f t="shared" si="13"/>
        <v>-3323</v>
      </c>
      <c r="Q39" s="7">
        <f t="shared" si="14"/>
        <v>160</v>
      </c>
      <c r="R39" s="7">
        <f t="shared" si="15"/>
        <v>683</v>
      </c>
      <c r="S39" s="10" t="str">
        <f t="shared" si="16"/>
        <v>-3323,160,683</v>
      </c>
      <c r="T39"/>
    </row>
    <row r="40" spans="1:20" s="5" customFormat="1" x14ac:dyDescent="0.25">
      <c r="A40" s="4"/>
      <c r="B40">
        <v>12</v>
      </c>
      <c r="C40">
        <v>0</v>
      </c>
      <c r="D40">
        <v>177</v>
      </c>
      <c r="E40">
        <v>23</v>
      </c>
      <c r="F40" s="6">
        <f t="shared" si="0"/>
        <v>12</v>
      </c>
      <c r="G40" s="6">
        <f t="shared" si="1"/>
        <v>0.20943951026666668</v>
      </c>
      <c r="H40" s="6">
        <f t="shared" si="2"/>
        <v>177.38333333333333</v>
      </c>
      <c r="I40" s="6"/>
      <c r="J40" s="6"/>
      <c r="K40" s="6">
        <f t="shared" si="8"/>
        <v>177.38333333333333</v>
      </c>
      <c r="L40" s="6">
        <f t="shared" si="9"/>
        <v>3.0959232052335186</v>
      </c>
      <c r="M40" s="23">
        <f t="shared" si="10"/>
        <v>-3318.3257286722292</v>
      </c>
      <c r="N40" s="23">
        <f t="shared" si="11"/>
        <v>151.65155329766671</v>
      </c>
      <c r="O40" s="23">
        <f t="shared" si="12"/>
        <v>706.06810210795209</v>
      </c>
      <c r="P40" s="23">
        <f t="shared" si="13"/>
        <v>-3319</v>
      </c>
      <c r="Q40" s="7">
        <f t="shared" si="14"/>
        <v>151</v>
      </c>
      <c r="R40" s="7">
        <f t="shared" si="15"/>
        <v>706</v>
      </c>
      <c r="S40" s="10" t="str">
        <f t="shared" si="16"/>
        <v>-3319,151,706</v>
      </c>
      <c r="T40"/>
    </row>
    <row r="41" spans="1:20" s="5" customFormat="1" x14ac:dyDescent="0.25">
      <c r="A41" s="4"/>
      <c r="B41">
        <v>12</v>
      </c>
      <c r="C41">
        <v>41</v>
      </c>
      <c r="D41">
        <v>177</v>
      </c>
      <c r="E41">
        <v>24</v>
      </c>
      <c r="F41" s="6">
        <f t="shared" si="0"/>
        <v>12.683333333333334</v>
      </c>
      <c r="G41" s="6">
        <f t="shared" si="1"/>
        <v>0.22136592682351852</v>
      </c>
      <c r="H41" s="6">
        <f t="shared" si="2"/>
        <v>177.4</v>
      </c>
      <c r="I41" s="6"/>
      <c r="J41" s="6"/>
      <c r="K41" s="6">
        <f t="shared" si="8"/>
        <v>177.4</v>
      </c>
      <c r="L41" s="6">
        <f t="shared" si="9"/>
        <v>3.0962140934422222</v>
      </c>
      <c r="M41" s="23">
        <f t="shared" si="10"/>
        <v>-3309.7217090580875</v>
      </c>
      <c r="N41" s="23">
        <f t="shared" si="11"/>
        <v>150.2935820132835</v>
      </c>
      <c r="O41" s="23">
        <f t="shared" si="12"/>
        <v>745.63399050420594</v>
      </c>
      <c r="P41" s="23">
        <f t="shared" si="13"/>
        <v>-3310</v>
      </c>
      <c r="Q41" s="7">
        <f t="shared" si="14"/>
        <v>150</v>
      </c>
      <c r="R41" s="7">
        <f t="shared" si="15"/>
        <v>745</v>
      </c>
      <c r="S41" s="10" t="str">
        <f t="shared" si="16"/>
        <v>-3310,150,745</v>
      </c>
      <c r="T41"/>
    </row>
    <row r="42" spans="1:20" s="5" customFormat="1" x14ac:dyDescent="0.25">
      <c r="A42" s="4"/>
      <c r="B42">
        <v>13</v>
      </c>
      <c r="C42">
        <v>19</v>
      </c>
      <c r="D42">
        <v>177</v>
      </c>
      <c r="E42">
        <v>30</v>
      </c>
      <c r="F42" s="6">
        <f t="shared" si="0"/>
        <v>13.316666666666666</v>
      </c>
      <c r="G42" s="6">
        <f t="shared" si="1"/>
        <v>0.23241967875425928</v>
      </c>
      <c r="H42" s="6">
        <f t="shared" si="2"/>
        <v>177.5</v>
      </c>
      <c r="I42" s="6"/>
      <c r="J42" s="6"/>
      <c r="K42" s="6">
        <f t="shared" si="8"/>
        <v>177.5</v>
      </c>
      <c r="L42" s="6">
        <f t="shared" si="9"/>
        <v>3.0979594226944447</v>
      </c>
      <c r="M42" s="23">
        <f t="shared" si="10"/>
        <v>-3301.5427252988629</v>
      </c>
      <c r="N42" s="23">
        <f t="shared" si="11"/>
        <v>144.1484671012351</v>
      </c>
      <c r="O42" s="23">
        <f t="shared" si="12"/>
        <v>782.21023546008541</v>
      </c>
      <c r="P42" s="23">
        <f t="shared" si="13"/>
        <v>-3302</v>
      </c>
      <c r="Q42" s="7">
        <f t="shared" si="14"/>
        <v>144</v>
      </c>
      <c r="R42" s="7">
        <f t="shared" si="15"/>
        <v>782</v>
      </c>
      <c r="S42" s="10" t="str">
        <f t="shared" si="16"/>
        <v>-3302,144,782</v>
      </c>
      <c r="T42"/>
    </row>
    <row r="43" spans="1:20" s="5" customFormat="1" x14ac:dyDescent="0.25">
      <c r="A43" s="4"/>
      <c r="B43">
        <v>14</v>
      </c>
      <c r="C43">
        <v>20</v>
      </c>
      <c r="D43">
        <v>177</v>
      </c>
      <c r="E43">
        <v>38</v>
      </c>
      <c r="F43" s="6">
        <f t="shared" si="0"/>
        <v>14.333333333333334</v>
      </c>
      <c r="G43" s="6">
        <f t="shared" si="1"/>
        <v>0.25016385948518521</v>
      </c>
      <c r="H43" s="6">
        <f t="shared" si="2"/>
        <v>177.63333333333333</v>
      </c>
      <c r="I43" s="6"/>
      <c r="J43" s="6"/>
      <c r="K43" s="6">
        <f t="shared" si="8"/>
        <v>177.63333333333333</v>
      </c>
      <c r="L43" s="6">
        <f t="shared" si="9"/>
        <v>3.1002865283640739</v>
      </c>
      <c r="M43" s="23">
        <f t="shared" si="10"/>
        <v>-3287.4823281183708</v>
      </c>
      <c r="N43" s="23">
        <f t="shared" si="11"/>
        <v>135.87043937952521</v>
      </c>
      <c r="O43" s="23">
        <f t="shared" si="12"/>
        <v>840.72300195262324</v>
      </c>
      <c r="P43" s="23">
        <f t="shared" si="13"/>
        <v>-3288</v>
      </c>
      <c r="Q43" s="7">
        <f t="shared" si="14"/>
        <v>135</v>
      </c>
      <c r="R43" s="7">
        <f t="shared" si="15"/>
        <v>840</v>
      </c>
      <c r="S43" s="10" t="str">
        <f t="shared" si="16"/>
        <v>-3288,135,840</v>
      </c>
      <c r="T43"/>
    </row>
    <row r="44" spans="1:20" s="5" customFormat="1" x14ac:dyDescent="0.25">
      <c r="A44" s="4"/>
      <c r="B44">
        <v>15</v>
      </c>
      <c r="C44">
        <v>0</v>
      </c>
      <c r="D44">
        <v>177</v>
      </c>
      <c r="E44">
        <v>48</v>
      </c>
      <c r="F44" s="6">
        <f t="shared" si="0"/>
        <v>15</v>
      </c>
      <c r="G44" s="6">
        <f t="shared" si="1"/>
        <v>0.26179938783333334</v>
      </c>
      <c r="H44" s="6">
        <f t="shared" si="2"/>
        <v>177.8</v>
      </c>
      <c r="I44" s="6"/>
      <c r="J44" s="6"/>
      <c r="K44" s="6">
        <f t="shared" si="8"/>
        <v>177.8</v>
      </c>
      <c r="L44" s="6">
        <f t="shared" si="9"/>
        <v>3.1031954104511112</v>
      </c>
      <c r="M44" s="23">
        <f t="shared" si="10"/>
        <v>-3277.8662625155853</v>
      </c>
      <c r="N44" s="23">
        <f t="shared" si="11"/>
        <v>125.92291868761311</v>
      </c>
      <c r="O44" s="23">
        <f t="shared" si="12"/>
        <v>878.94947728029342</v>
      </c>
      <c r="P44" s="23">
        <f t="shared" si="13"/>
        <v>-3278</v>
      </c>
      <c r="Q44" s="7">
        <f t="shared" si="14"/>
        <v>125</v>
      </c>
      <c r="R44" s="7">
        <f t="shared" si="15"/>
        <v>878</v>
      </c>
      <c r="S44" s="10" t="str">
        <f t="shared" si="16"/>
        <v>-3278,125,878</v>
      </c>
      <c r="T44"/>
    </row>
    <row r="45" spans="1:20" s="5" customFormat="1" x14ac:dyDescent="0.25">
      <c r="A45" s="4"/>
      <c r="B45">
        <v>15</v>
      </c>
      <c r="C45">
        <v>41</v>
      </c>
      <c r="D45">
        <v>177</v>
      </c>
      <c r="E45">
        <v>57</v>
      </c>
      <c r="F45" s="6">
        <f t="shared" si="0"/>
        <v>15.683333333333334</v>
      </c>
      <c r="G45" s="6">
        <f t="shared" si="1"/>
        <v>0.27372580439018518</v>
      </c>
      <c r="H45" s="6">
        <f t="shared" si="2"/>
        <v>177.95</v>
      </c>
      <c r="I45" s="6"/>
      <c r="J45" s="6"/>
      <c r="K45" s="6">
        <f t="shared" si="8"/>
        <v>177.95</v>
      </c>
      <c r="L45" s="6">
        <f t="shared" si="9"/>
        <v>3.1058134043294445</v>
      </c>
      <c r="M45" s="23">
        <f t="shared" si="10"/>
        <v>-3267.4757935212951</v>
      </c>
      <c r="N45" s="23">
        <f t="shared" si="11"/>
        <v>116.95774312905492</v>
      </c>
      <c r="O45" s="23">
        <f t="shared" si="12"/>
        <v>918.00807462382227</v>
      </c>
      <c r="P45" s="23">
        <f t="shared" si="13"/>
        <v>-3268</v>
      </c>
      <c r="Q45" s="7">
        <f t="shared" si="14"/>
        <v>116</v>
      </c>
      <c r="R45" s="7">
        <f t="shared" si="15"/>
        <v>918</v>
      </c>
      <c r="S45" s="10" t="str">
        <f t="shared" si="16"/>
        <v>-3268,116,918</v>
      </c>
      <c r="T45"/>
    </row>
    <row r="46" spans="1:20" s="5" customFormat="1" x14ac:dyDescent="0.25">
      <c r="A46" s="4"/>
      <c r="B46">
        <v>16</v>
      </c>
      <c r="C46">
        <v>13</v>
      </c>
      <c r="D46">
        <v>178</v>
      </c>
      <c r="E46">
        <v>6</v>
      </c>
      <c r="F46" s="6">
        <f t="shared" si="0"/>
        <v>16.216666666666665</v>
      </c>
      <c r="G46" s="6">
        <f t="shared" si="1"/>
        <v>0.28303422706870368</v>
      </c>
      <c r="H46" s="6">
        <f t="shared" si="2"/>
        <v>178.1</v>
      </c>
      <c r="I46" s="6"/>
      <c r="J46" s="6"/>
      <c r="K46" s="6">
        <f t="shared" si="8"/>
        <v>178.1</v>
      </c>
      <c r="L46" s="6">
        <f t="shared" si="9"/>
        <v>3.1084313982077774</v>
      </c>
      <c r="M46" s="23">
        <f t="shared" si="10"/>
        <v>-3259.088834733137</v>
      </c>
      <c r="N46" s="23">
        <f t="shared" si="11"/>
        <v>108.11511034023678</v>
      </c>
      <c r="O46" s="23">
        <f t="shared" si="12"/>
        <v>948.4023883531305</v>
      </c>
      <c r="P46" s="23">
        <f t="shared" si="13"/>
        <v>-3260</v>
      </c>
      <c r="Q46" s="7">
        <f t="shared" si="14"/>
        <v>108</v>
      </c>
      <c r="R46" s="7">
        <f t="shared" si="15"/>
        <v>948</v>
      </c>
      <c r="S46" s="10" t="str">
        <f t="shared" si="16"/>
        <v>-3260,108,948</v>
      </c>
      <c r="T46"/>
    </row>
    <row r="47" spans="1:20" s="5" customFormat="1" x14ac:dyDescent="0.25">
      <c r="A47" s="4"/>
      <c r="B47">
        <v>16</v>
      </c>
      <c r="C47">
        <v>46</v>
      </c>
      <c r="D47">
        <v>178</v>
      </c>
      <c r="E47">
        <v>24</v>
      </c>
      <c r="F47" s="6">
        <f t="shared" si="0"/>
        <v>16.766666666666666</v>
      </c>
      <c r="G47" s="6">
        <f t="shared" si="1"/>
        <v>0.29263353795592589</v>
      </c>
      <c r="H47" s="6">
        <f t="shared" si="2"/>
        <v>178.4</v>
      </c>
      <c r="I47" s="6"/>
      <c r="J47" s="6"/>
      <c r="K47" s="6">
        <f t="shared" si="8"/>
        <v>178.4</v>
      </c>
      <c r="L47" s="6">
        <f t="shared" si="9"/>
        <v>3.1136673859644448</v>
      </c>
      <c r="M47" s="23">
        <f t="shared" si="10"/>
        <v>-3250.3597465399735</v>
      </c>
      <c r="N47" s="23">
        <f t="shared" si="11"/>
        <v>90.790767197140468</v>
      </c>
      <c r="O47" s="23">
        <f t="shared" si="12"/>
        <v>979.66042824253896</v>
      </c>
      <c r="P47" s="23">
        <f t="shared" si="13"/>
        <v>-3251</v>
      </c>
      <c r="Q47" s="7">
        <f t="shared" si="14"/>
        <v>90</v>
      </c>
      <c r="R47" s="7">
        <f t="shared" si="15"/>
        <v>979</v>
      </c>
      <c r="S47" s="10" t="str">
        <f t="shared" si="16"/>
        <v>-3251,90,979</v>
      </c>
      <c r="T47"/>
    </row>
    <row r="48" spans="1:20" s="5" customFormat="1" x14ac:dyDescent="0.25">
      <c r="A48" s="4"/>
      <c r="B48">
        <v>17</v>
      </c>
      <c r="C48">
        <v>7</v>
      </c>
      <c r="D48">
        <v>178</v>
      </c>
      <c r="E48">
        <v>45</v>
      </c>
      <c r="F48" s="6">
        <f t="shared" si="0"/>
        <v>17.116666666666667</v>
      </c>
      <c r="G48" s="6">
        <f t="shared" si="1"/>
        <v>0.29874219033870369</v>
      </c>
      <c r="H48" s="6">
        <f t="shared" si="2"/>
        <v>178.75</v>
      </c>
      <c r="I48" s="6"/>
      <c r="J48" s="6"/>
      <c r="K48" s="6">
        <f t="shared" si="8"/>
        <v>178.75</v>
      </c>
      <c r="L48" s="6">
        <f t="shared" si="9"/>
        <v>3.1197760383472226</v>
      </c>
      <c r="M48" s="23">
        <f t="shared" si="10"/>
        <v>-3244.8101105802889</v>
      </c>
      <c r="N48" s="23">
        <f t="shared" si="11"/>
        <v>70.802007159567026</v>
      </c>
      <c r="O48" s="23">
        <f t="shared" si="12"/>
        <v>999.50508856038994</v>
      </c>
      <c r="P48" s="23">
        <f t="shared" si="13"/>
        <v>-3245</v>
      </c>
      <c r="Q48" s="7">
        <f t="shared" si="14"/>
        <v>70</v>
      </c>
      <c r="R48" s="7">
        <f t="shared" si="15"/>
        <v>999</v>
      </c>
      <c r="S48" s="10" t="str">
        <f t="shared" si="16"/>
        <v>-3245,70,999</v>
      </c>
      <c r="T48"/>
    </row>
    <row r="49" spans="1:21" s="5" customFormat="1" x14ac:dyDescent="0.25">
      <c r="A49" s="4"/>
      <c r="B49">
        <v>17</v>
      </c>
      <c r="C49">
        <v>14</v>
      </c>
      <c r="D49" s="25">
        <v>179</v>
      </c>
      <c r="E49">
        <v>0</v>
      </c>
      <c r="F49" s="6">
        <f t="shared" si="0"/>
        <v>17.233333333333334</v>
      </c>
      <c r="G49" s="6">
        <f t="shared" si="1"/>
        <v>0.30077840779962967</v>
      </c>
      <c r="H49" s="6">
        <f t="shared" si="2"/>
        <v>179</v>
      </c>
      <c r="I49" s="6"/>
      <c r="J49" s="6"/>
      <c r="K49" s="6">
        <f t="shared" si="8"/>
        <v>179</v>
      </c>
      <c r="L49" s="6">
        <f t="shared" si="9"/>
        <v>3.1241393614777779</v>
      </c>
      <c r="M49" s="23">
        <f t="shared" si="10"/>
        <v>-3243.0465276867935</v>
      </c>
      <c r="N49" s="23">
        <f t="shared" si="11"/>
        <v>56.607586382671052</v>
      </c>
      <c r="O49" s="23">
        <f t="shared" si="12"/>
        <v>1006.1117236284243</v>
      </c>
      <c r="P49" s="23">
        <f t="shared" si="13"/>
        <v>-3244</v>
      </c>
      <c r="Q49" s="7">
        <f t="shared" si="14"/>
        <v>56</v>
      </c>
      <c r="R49" s="7">
        <f t="shared" si="15"/>
        <v>1006</v>
      </c>
      <c r="S49" s="10" t="str">
        <f t="shared" si="16"/>
        <v>-3244,56,1006</v>
      </c>
      <c r="T49"/>
    </row>
    <row r="50" spans="1:21" s="5" customFormat="1" x14ac:dyDescent="0.25">
      <c r="A50" s="4"/>
      <c r="B50">
        <v>0</v>
      </c>
      <c r="C50">
        <v>0</v>
      </c>
      <c r="D50">
        <v>0</v>
      </c>
      <c r="E50">
        <v>0</v>
      </c>
      <c r="F50" s="6">
        <f t="shared" si="0"/>
        <v>0</v>
      </c>
      <c r="G50" s="6">
        <f t="shared" si="1"/>
        <v>0</v>
      </c>
      <c r="H50" s="6">
        <f t="shared" si="2"/>
        <v>0</v>
      </c>
      <c r="I50" s="6"/>
      <c r="J50" s="6"/>
      <c r="K50" s="6">
        <f t="shared" si="8"/>
        <v>0</v>
      </c>
      <c r="L50" s="6">
        <f t="shared" si="9"/>
        <v>0</v>
      </c>
      <c r="M50" s="23">
        <v>0</v>
      </c>
      <c r="N50" s="23">
        <v>0</v>
      </c>
      <c r="O50" s="23">
        <f t="shared" si="12"/>
        <v>0</v>
      </c>
      <c r="P50" s="23">
        <f t="shared" si="13"/>
        <v>0</v>
      </c>
      <c r="Q50" s="7">
        <f t="shared" si="14"/>
        <v>0</v>
      </c>
      <c r="R50" s="7">
        <f t="shared" si="15"/>
        <v>0</v>
      </c>
      <c r="S50" s="10" t="str">
        <f t="shared" si="16"/>
        <v>0,0,0</v>
      </c>
      <c r="T50"/>
    </row>
    <row r="51" spans="1:21" s="12" customFormat="1" ht="14.4" customHeight="1" x14ac:dyDescent="0.25">
      <c r="A51" s="11" t="s">
        <v>74</v>
      </c>
      <c r="B51" s="17">
        <v>-51</v>
      </c>
      <c r="C51" s="17">
        <v>0</v>
      </c>
      <c r="D51" s="17">
        <v>41</v>
      </c>
      <c r="E51" s="17">
        <v>0</v>
      </c>
      <c r="F51" s="13">
        <f t="shared" si="0"/>
        <v>-51</v>
      </c>
      <c r="G51" s="13">
        <f t="shared" ref="G51" si="17">F51*3.141592654/180</f>
        <v>-0.89011791863333345</v>
      </c>
      <c r="H51" s="13">
        <f t="shared" si="2"/>
        <v>41</v>
      </c>
      <c r="I51" s="13"/>
      <c r="J51" s="13"/>
      <c r="K51" s="13">
        <f t="shared" ref="K51" si="18">H51</f>
        <v>41</v>
      </c>
      <c r="L51" s="13">
        <f t="shared" ref="L51" si="19">K51*3.141592654/180</f>
        <v>0.71558499341111115</v>
      </c>
      <c r="M51" s="14">
        <f t="shared" ref="M51" si="20">3396*COS(G51)*COS(L51)</f>
        <v>1612.9442188513749</v>
      </c>
      <c r="N51" s="14">
        <f t="shared" ref="N51" si="21">3396*COS(G51)*SIN(L51)</f>
        <v>1402.111018549444</v>
      </c>
      <c r="O51" s="14">
        <f t="shared" ref="O51" si="22">3396*SIN(G51)</f>
        <v>-2639.1876853562667</v>
      </c>
      <c r="P51" s="14">
        <f t="shared" ref="P51" si="23">INT(M51)</f>
        <v>1612</v>
      </c>
      <c r="Q51" s="14">
        <f t="shared" ref="Q51" si="24">INT(N51)</f>
        <v>1402</v>
      </c>
      <c r="R51" s="14">
        <f t="shared" ref="R51" si="25">INT(O51)</f>
        <v>-2640</v>
      </c>
      <c r="S51" s="15" t="str">
        <f t="shared" ref="S51" si="26">CONCATENATE(P51,",",Q51,",",R51)</f>
        <v>1612,1402,-2640</v>
      </c>
      <c r="U51" s="18"/>
    </row>
    <row r="52" spans="1:21" s="25" customFormat="1" x14ac:dyDescent="0.25">
      <c r="A52" s="20"/>
      <c r="B52" s="21">
        <v>-45</v>
      </c>
      <c r="C52" s="21">
        <v>0</v>
      </c>
      <c r="D52" s="21">
        <v>42</v>
      </c>
      <c r="E52" s="21">
        <v>0</v>
      </c>
      <c r="F52" s="22">
        <f t="shared" si="0"/>
        <v>-45</v>
      </c>
      <c r="G52" s="22">
        <f t="shared" ref="G52:G115" si="27">F52*3.141592654/180</f>
        <v>-0.78539816350000002</v>
      </c>
      <c r="H52" s="22">
        <f t="shared" si="2"/>
        <v>42</v>
      </c>
      <c r="I52" s="22"/>
      <c r="J52" s="22"/>
      <c r="K52" s="22">
        <f t="shared" ref="K52:K115" si="28">H52</f>
        <v>42</v>
      </c>
      <c r="L52" s="22">
        <f t="shared" ref="L52:L115" si="29">K52*3.141592654/180</f>
        <v>0.73303828593333331</v>
      </c>
      <c r="M52" s="23">
        <f t="shared" ref="M52:M115" si="30">3396*COS(G52)*COS(L52)</f>
        <v>1784.5394033769819</v>
      </c>
      <c r="N52" s="23">
        <f t="shared" ref="N52:N115" si="31">3396*COS(G52)*SIN(L52)</f>
        <v>1606.8064963187737</v>
      </c>
      <c r="O52" s="23">
        <f t="shared" ref="O52:O115" si="32">3396*SIN(G52)</f>
        <v>-2401.3346291557764</v>
      </c>
      <c r="P52" s="23">
        <f t="shared" ref="P52:P115" si="33">INT(M52)</f>
        <v>1784</v>
      </c>
      <c r="Q52" s="23">
        <f t="shared" ref="Q52:Q115" si="34">INT(N52)</f>
        <v>1606</v>
      </c>
      <c r="R52" s="23">
        <f t="shared" ref="R52:R115" si="35">INT(O52)</f>
        <v>-2402</v>
      </c>
      <c r="S52" s="24" t="str">
        <f t="shared" ref="S52:S115" si="36">CONCATENATE(P52,",",Q52,",",R52)</f>
        <v>1784,1606,-2402</v>
      </c>
      <c r="U52" s="29"/>
    </row>
    <row r="53" spans="1:21" s="25" customFormat="1" x14ac:dyDescent="0.25">
      <c r="A53" s="20"/>
      <c r="B53" s="21">
        <v>-40</v>
      </c>
      <c r="C53" s="21">
        <v>0</v>
      </c>
      <c r="D53" s="21">
        <v>43</v>
      </c>
      <c r="E53" s="21">
        <v>0</v>
      </c>
      <c r="F53" s="22">
        <f t="shared" si="0"/>
        <v>-40</v>
      </c>
      <c r="G53" s="22">
        <f t="shared" si="27"/>
        <v>-0.69813170088888887</v>
      </c>
      <c r="H53" s="22">
        <f t="shared" si="2"/>
        <v>43</v>
      </c>
      <c r="I53" s="22"/>
      <c r="J53" s="22"/>
      <c r="K53" s="22">
        <f t="shared" si="28"/>
        <v>43</v>
      </c>
      <c r="L53" s="22">
        <f t="shared" si="29"/>
        <v>0.75049157845555559</v>
      </c>
      <c r="M53" s="23">
        <f t="shared" si="30"/>
        <v>1902.6070947958151</v>
      </c>
      <c r="N53" s="23">
        <f t="shared" si="31"/>
        <v>1774.2098192382184</v>
      </c>
      <c r="O53" s="23">
        <f t="shared" si="32"/>
        <v>-2182.9067227326318</v>
      </c>
      <c r="P53" s="23">
        <f t="shared" si="33"/>
        <v>1902</v>
      </c>
      <c r="Q53" s="23">
        <f t="shared" si="34"/>
        <v>1774</v>
      </c>
      <c r="R53" s="23">
        <f t="shared" si="35"/>
        <v>-2183</v>
      </c>
      <c r="S53" s="24" t="str">
        <f t="shared" si="36"/>
        <v>1902,1774,-2183</v>
      </c>
      <c r="U53" s="29"/>
    </row>
    <row r="54" spans="1:21" s="25" customFormat="1" x14ac:dyDescent="0.25">
      <c r="A54" s="20"/>
      <c r="B54" s="21">
        <v>-36</v>
      </c>
      <c r="C54" s="21">
        <v>0</v>
      </c>
      <c r="D54" s="21">
        <v>45</v>
      </c>
      <c r="E54" s="21">
        <v>0</v>
      </c>
      <c r="F54" s="22">
        <f t="shared" si="0"/>
        <v>-36</v>
      </c>
      <c r="G54" s="22">
        <f t="shared" si="27"/>
        <v>-0.6283185308</v>
      </c>
      <c r="H54" s="22">
        <f t="shared" si="2"/>
        <v>45</v>
      </c>
      <c r="I54" s="22"/>
      <c r="J54" s="22"/>
      <c r="K54" s="22">
        <f t="shared" si="28"/>
        <v>45</v>
      </c>
      <c r="L54" s="22">
        <f t="shared" si="29"/>
        <v>0.78539816350000002</v>
      </c>
      <c r="M54" s="23">
        <f t="shared" si="30"/>
        <v>1942.7205236538273</v>
      </c>
      <c r="N54" s="23">
        <f t="shared" si="31"/>
        <v>1942.7205240522862</v>
      </c>
      <c r="O54" s="23">
        <f t="shared" si="32"/>
        <v>-1996.1187170106407</v>
      </c>
      <c r="P54" s="23">
        <f t="shared" si="33"/>
        <v>1942</v>
      </c>
      <c r="Q54" s="23">
        <f t="shared" si="34"/>
        <v>1942</v>
      </c>
      <c r="R54" s="23">
        <f t="shared" si="35"/>
        <v>-1997</v>
      </c>
      <c r="S54" s="24" t="str">
        <f t="shared" si="36"/>
        <v>1942,1942,-1997</v>
      </c>
      <c r="U54" s="29"/>
    </row>
    <row r="55" spans="1:21" s="25" customFormat="1" x14ac:dyDescent="0.25">
      <c r="A55" s="20"/>
      <c r="B55" s="21">
        <v>-35</v>
      </c>
      <c r="C55" s="21">
        <v>0</v>
      </c>
      <c r="D55" s="21">
        <v>47</v>
      </c>
      <c r="E55" s="21">
        <v>0</v>
      </c>
      <c r="F55" s="22">
        <f t="shared" si="0"/>
        <v>-35</v>
      </c>
      <c r="G55" s="22">
        <f t="shared" si="27"/>
        <v>-0.61086523827777783</v>
      </c>
      <c r="H55" s="22">
        <f t="shared" si="2"/>
        <v>47</v>
      </c>
      <c r="I55" s="22"/>
      <c r="J55" s="22"/>
      <c r="K55" s="22">
        <f t="shared" si="28"/>
        <v>47</v>
      </c>
      <c r="L55" s="22">
        <f t="shared" si="29"/>
        <v>0.82030474854444446</v>
      </c>
      <c r="M55" s="23">
        <f t="shared" si="30"/>
        <v>1897.2105511523177</v>
      </c>
      <c r="N55" s="23">
        <f t="shared" si="31"/>
        <v>2034.5092318213233</v>
      </c>
      <c r="O55" s="23">
        <f t="shared" si="32"/>
        <v>-1947.865578070039</v>
      </c>
      <c r="P55" s="23">
        <f t="shared" si="33"/>
        <v>1897</v>
      </c>
      <c r="Q55" s="23">
        <f t="shared" si="34"/>
        <v>2034</v>
      </c>
      <c r="R55" s="23">
        <f t="shared" si="35"/>
        <v>-1948</v>
      </c>
      <c r="S55" s="24" t="str">
        <f t="shared" si="36"/>
        <v>1897,2034,-1948</v>
      </c>
      <c r="U55" s="29"/>
    </row>
    <row r="56" spans="1:21" s="25" customFormat="1" x14ac:dyDescent="0.25">
      <c r="A56" s="20"/>
      <c r="B56" s="21">
        <v>-30</v>
      </c>
      <c r="C56" s="21">
        <v>0</v>
      </c>
      <c r="D56" s="21">
        <v>52</v>
      </c>
      <c r="E56" s="21">
        <v>0</v>
      </c>
      <c r="F56" s="22">
        <f t="shared" si="0"/>
        <v>-30</v>
      </c>
      <c r="G56" s="22">
        <f t="shared" si="27"/>
        <v>-0.52359877566666668</v>
      </c>
      <c r="H56" s="22">
        <f t="shared" si="2"/>
        <v>52</v>
      </c>
      <c r="I56" s="22"/>
      <c r="J56" s="22"/>
      <c r="K56" s="22">
        <f t="shared" si="28"/>
        <v>52</v>
      </c>
      <c r="L56" s="22">
        <f t="shared" si="29"/>
        <v>0.90757121115555561</v>
      </c>
      <c r="M56" s="23">
        <f t="shared" si="30"/>
        <v>1810.6741101384846</v>
      </c>
      <c r="N56" s="23">
        <f t="shared" si="31"/>
        <v>2317.5571764664987</v>
      </c>
      <c r="O56" s="23">
        <f t="shared" si="32"/>
        <v>-1698.0000002010713</v>
      </c>
      <c r="P56" s="23">
        <f t="shared" si="33"/>
        <v>1810</v>
      </c>
      <c r="Q56" s="23">
        <f t="shared" si="34"/>
        <v>2317</v>
      </c>
      <c r="R56" s="23">
        <f t="shared" si="35"/>
        <v>-1699</v>
      </c>
      <c r="S56" s="24" t="str">
        <f t="shared" si="36"/>
        <v>1810,2317,-1699</v>
      </c>
      <c r="U56" s="29"/>
    </row>
    <row r="57" spans="1:21" s="25" customFormat="1" x14ac:dyDescent="0.25">
      <c r="A57" s="20"/>
      <c r="B57" s="21">
        <v>-23</v>
      </c>
      <c r="C57" s="21">
        <v>0</v>
      </c>
      <c r="D57" s="21">
        <v>55</v>
      </c>
      <c r="E57" s="21">
        <v>0</v>
      </c>
      <c r="F57" s="22">
        <f t="shared" si="0"/>
        <v>-23</v>
      </c>
      <c r="G57" s="22">
        <f t="shared" si="27"/>
        <v>-0.40142572801111115</v>
      </c>
      <c r="H57" s="22">
        <f t="shared" si="2"/>
        <v>55</v>
      </c>
      <c r="I57" s="22"/>
      <c r="J57" s="22"/>
      <c r="K57" s="22">
        <f t="shared" si="28"/>
        <v>55</v>
      </c>
      <c r="L57" s="22">
        <f t="shared" si="29"/>
        <v>0.95993108872222233</v>
      </c>
      <c r="M57" s="23">
        <f t="shared" si="30"/>
        <v>1793.019717921313</v>
      </c>
      <c r="N57" s="23">
        <f t="shared" si="31"/>
        <v>2560.6975368817498</v>
      </c>
      <c r="O57" s="23">
        <f t="shared" si="32"/>
        <v>-1326.9229125134259</v>
      </c>
      <c r="P57" s="23">
        <f t="shared" si="33"/>
        <v>1793</v>
      </c>
      <c r="Q57" s="23">
        <f t="shared" si="34"/>
        <v>2560</v>
      </c>
      <c r="R57" s="23">
        <f t="shared" si="35"/>
        <v>-1327</v>
      </c>
      <c r="S57" s="24" t="str">
        <f t="shared" si="36"/>
        <v>1793,2560,-1327</v>
      </c>
      <c r="U57" s="29"/>
    </row>
    <row r="58" spans="1:21" s="25" customFormat="1" x14ac:dyDescent="0.25">
      <c r="A58" s="20"/>
      <c r="B58" s="21">
        <v>-21</v>
      </c>
      <c r="C58" s="21">
        <v>0</v>
      </c>
      <c r="D58" s="21">
        <v>60</v>
      </c>
      <c r="E58" s="21">
        <v>0</v>
      </c>
      <c r="F58" s="22">
        <f t="shared" si="0"/>
        <v>-21</v>
      </c>
      <c r="G58" s="22">
        <f t="shared" si="27"/>
        <v>-0.36651914296666666</v>
      </c>
      <c r="H58" s="22">
        <f t="shared" si="2"/>
        <v>60</v>
      </c>
      <c r="I58" s="22"/>
      <c r="J58" s="22"/>
      <c r="K58" s="22">
        <f t="shared" si="28"/>
        <v>60</v>
      </c>
      <c r="L58" s="22">
        <f t="shared" si="29"/>
        <v>1.0471975513333334</v>
      </c>
      <c r="M58" s="23">
        <f t="shared" si="30"/>
        <v>1585.2195637876944</v>
      </c>
      <c r="N58" s="23">
        <f t="shared" si="31"/>
        <v>2745.6808264994834</v>
      </c>
      <c r="O58" s="23">
        <f t="shared" si="32"/>
        <v>-1217.0175568075688</v>
      </c>
      <c r="P58" s="23">
        <f t="shared" si="33"/>
        <v>1585</v>
      </c>
      <c r="Q58" s="23">
        <f t="shared" si="34"/>
        <v>2745</v>
      </c>
      <c r="R58" s="23">
        <f t="shared" si="35"/>
        <v>-1218</v>
      </c>
      <c r="S58" s="24" t="str">
        <f t="shared" si="36"/>
        <v>1585,2745,-1218</v>
      </c>
      <c r="U58" s="29"/>
    </row>
    <row r="59" spans="1:21" s="25" customFormat="1" x14ac:dyDescent="0.25">
      <c r="A59" s="20"/>
      <c r="B59" s="21">
        <v>-19</v>
      </c>
      <c r="C59" s="21">
        <v>0</v>
      </c>
      <c r="D59" s="21">
        <v>67</v>
      </c>
      <c r="E59" s="21">
        <v>0</v>
      </c>
      <c r="F59" s="22">
        <f t="shared" si="0"/>
        <v>-19</v>
      </c>
      <c r="G59" s="22">
        <f t="shared" si="27"/>
        <v>-0.33161255792222222</v>
      </c>
      <c r="H59" s="22">
        <f t="shared" si="2"/>
        <v>67</v>
      </c>
      <c r="I59" s="22"/>
      <c r="J59" s="22"/>
      <c r="K59" s="22">
        <f t="shared" si="28"/>
        <v>67</v>
      </c>
      <c r="L59" s="22">
        <f t="shared" si="29"/>
        <v>1.169370598988889</v>
      </c>
      <c r="M59" s="23">
        <f t="shared" si="30"/>
        <v>1254.6302615448565</v>
      </c>
      <c r="N59" s="23">
        <f t="shared" si="31"/>
        <v>2955.7236711492965</v>
      </c>
      <c r="O59" s="23">
        <f t="shared" si="32"/>
        <v>-1105.6294526755382</v>
      </c>
      <c r="P59" s="23">
        <f t="shared" si="33"/>
        <v>1254</v>
      </c>
      <c r="Q59" s="23">
        <f t="shared" si="34"/>
        <v>2955</v>
      </c>
      <c r="R59" s="23">
        <f t="shared" si="35"/>
        <v>-1106</v>
      </c>
      <c r="S59" s="24" t="str">
        <f t="shared" si="36"/>
        <v>1254,2955,-1106</v>
      </c>
      <c r="U59" s="29"/>
    </row>
    <row r="60" spans="1:21" s="25" customFormat="1" x14ac:dyDescent="0.25">
      <c r="A60" s="20"/>
      <c r="B60" s="21">
        <v>-21</v>
      </c>
      <c r="C60" s="21">
        <v>0</v>
      </c>
      <c r="D60" s="21">
        <v>70</v>
      </c>
      <c r="E60" s="21">
        <v>0</v>
      </c>
      <c r="F60" s="22">
        <f t="shared" si="0"/>
        <v>-21</v>
      </c>
      <c r="G60" s="22">
        <f t="shared" si="27"/>
        <v>-0.36651914296666666</v>
      </c>
      <c r="H60" s="22">
        <f t="shared" si="2"/>
        <v>70</v>
      </c>
      <c r="I60" s="22"/>
      <c r="J60" s="22"/>
      <c r="K60" s="22">
        <f t="shared" si="28"/>
        <v>70</v>
      </c>
      <c r="L60" s="22">
        <f t="shared" si="29"/>
        <v>1.2217304765555557</v>
      </c>
      <c r="M60" s="23">
        <f t="shared" si="30"/>
        <v>1084.3540446001905</v>
      </c>
      <c r="N60" s="23">
        <f t="shared" si="31"/>
        <v>2979.2382537120693</v>
      </c>
      <c r="O60" s="23">
        <f t="shared" si="32"/>
        <v>-1217.0175568075688</v>
      </c>
      <c r="P60" s="23">
        <f t="shared" si="33"/>
        <v>1084</v>
      </c>
      <c r="Q60" s="23">
        <f t="shared" si="34"/>
        <v>2979</v>
      </c>
      <c r="R60" s="23">
        <f t="shared" si="35"/>
        <v>-1218</v>
      </c>
      <c r="S60" s="24" t="str">
        <f t="shared" si="36"/>
        <v>1084,2979,-1218</v>
      </c>
      <c r="U60" s="29"/>
    </row>
    <row r="61" spans="1:21" s="25" customFormat="1" x14ac:dyDescent="0.25">
      <c r="A61" s="20"/>
      <c r="B61" s="21">
        <v>-25</v>
      </c>
      <c r="C61" s="21">
        <v>0</v>
      </c>
      <c r="D61" s="21">
        <v>80</v>
      </c>
      <c r="E61" s="21">
        <v>0</v>
      </c>
      <c r="F61" s="22">
        <f t="shared" si="0"/>
        <v>-25</v>
      </c>
      <c r="G61" s="22">
        <f t="shared" si="27"/>
        <v>-0.43633231305555553</v>
      </c>
      <c r="H61" s="22">
        <f t="shared" si="2"/>
        <v>80</v>
      </c>
      <c r="I61" s="22"/>
      <c r="J61" s="22"/>
      <c r="K61" s="22">
        <f t="shared" si="28"/>
        <v>80</v>
      </c>
      <c r="L61" s="22">
        <f t="shared" si="29"/>
        <v>1.3962634017777777</v>
      </c>
      <c r="M61" s="23">
        <f t="shared" si="30"/>
        <v>534.45804977319176</v>
      </c>
      <c r="N61" s="23">
        <f t="shared" si="31"/>
        <v>3031.0622242584591</v>
      </c>
      <c r="O61" s="23">
        <f t="shared" si="32"/>
        <v>-1435.2116170467684</v>
      </c>
      <c r="P61" s="23">
        <f t="shared" si="33"/>
        <v>534</v>
      </c>
      <c r="Q61" s="23">
        <f t="shared" si="34"/>
        <v>3031</v>
      </c>
      <c r="R61" s="23">
        <f t="shared" si="35"/>
        <v>-1436</v>
      </c>
      <c r="S61" s="24" t="str">
        <f t="shared" si="36"/>
        <v>534,3031,-1436</v>
      </c>
      <c r="U61" s="29"/>
    </row>
    <row r="62" spans="1:21" s="25" customFormat="1" x14ac:dyDescent="0.25">
      <c r="A62" s="20"/>
      <c r="B62" s="21">
        <v>-27</v>
      </c>
      <c r="C62" s="21">
        <v>0</v>
      </c>
      <c r="D62" s="21">
        <v>83</v>
      </c>
      <c r="E62" s="21">
        <v>0</v>
      </c>
      <c r="F62" s="22">
        <f t="shared" si="0"/>
        <v>-27</v>
      </c>
      <c r="G62" s="22">
        <f t="shared" si="27"/>
        <v>-0.47123889810000008</v>
      </c>
      <c r="H62" s="22">
        <f t="shared" si="2"/>
        <v>83</v>
      </c>
      <c r="I62" s="22"/>
      <c r="J62" s="22"/>
      <c r="K62" s="22">
        <f t="shared" si="28"/>
        <v>83</v>
      </c>
      <c r="L62" s="22">
        <f t="shared" si="29"/>
        <v>1.4486232793444445</v>
      </c>
      <c r="M62" s="23">
        <f t="shared" si="30"/>
        <v>368.75934614670371</v>
      </c>
      <c r="N62" s="23">
        <f t="shared" si="31"/>
        <v>3003.303868268526</v>
      </c>
      <c r="O62" s="23">
        <f t="shared" si="32"/>
        <v>-1541.7517373016854</v>
      </c>
      <c r="P62" s="23">
        <f t="shared" si="33"/>
        <v>368</v>
      </c>
      <c r="Q62" s="23">
        <f t="shared" si="34"/>
        <v>3003</v>
      </c>
      <c r="R62" s="23">
        <f t="shared" si="35"/>
        <v>-1542</v>
      </c>
      <c r="S62" s="24" t="str">
        <f t="shared" si="36"/>
        <v>368,3003,-1542</v>
      </c>
      <c r="U62" s="29"/>
    </row>
    <row r="63" spans="1:21" s="25" customFormat="1" x14ac:dyDescent="0.25">
      <c r="A63" s="20"/>
      <c r="B63" s="21">
        <v>-24</v>
      </c>
      <c r="C63" s="21">
        <v>0</v>
      </c>
      <c r="D63" s="21">
        <v>87</v>
      </c>
      <c r="E63" s="21">
        <v>0</v>
      </c>
      <c r="F63" s="22">
        <f t="shared" si="0"/>
        <v>-24</v>
      </c>
      <c r="G63" s="22">
        <f t="shared" si="27"/>
        <v>-0.41887902053333337</v>
      </c>
      <c r="H63" s="22">
        <f t="shared" si="2"/>
        <v>87</v>
      </c>
      <c r="I63" s="22"/>
      <c r="J63" s="22"/>
      <c r="K63" s="22">
        <f t="shared" si="28"/>
        <v>87</v>
      </c>
      <c r="L63" s="22">
        <f t="shared" si="29"/>
        <v>1.5184364494333333</v>
      </c>
      <c r="M63" s="23">
        <f t="shared" si="30"/>
        <v>162.36708961161733</v>
      </c>
      <c r="N63" s="23">
        <f t="shared" si="31"/>
        <v>3098.1486422208445</v>
      </c>
      <c r="O63" s="23">
        <f t="shared" si="32"/>
        <v>-1381.2776400551011</v>
      </c>
      <c r="P63" s="23">
        <f t="shared" si="33"/>
        <v>162</v>
      </c>
      <c r="Q63" s="23">
        <f t="shared" si="34"/>
        <v>3098</v>
      </c>
      <c r="R63" s="23">
        <f t="shared" si="35"/>
        <v>-1382</v>
      </c>
      <c r="S63" s="24" t="str">
        <f t="shared" si="36"/>
        <v>162,3098,-1382</v>
      </c>
      <c r="U63" s="29"/>
    </row>
    <row r="64" spans="1:21" s="25" customFormat="1" x14ac:dyDescent="0.25">
      <c r="A64" s="20"/>
      <c r="B64" s="21">
        <v>-26</v>
      </c>
      <c r="C64" s="21">
        <v>0</v>
      </c>
      <c r="D64" s="21">
        <v>92</v>
      </c>
      <c r="E64" s="21">
        <v>30</v>
      </c>
      <c r="F64" s="22">
        <f t="shared" si="0"/>
        <v>-26</v>
      </c>
      <c r="G64" s="22">
        <f t="shared" si="27"/>
        <v>-0.45378560557777781</v>
      </c>
      <c r="H64" s="22">
        <f t="shared" si="2"/>
        <v>92.5</v>
      </c>
      <c r="I64" s="22"/>
      <c r="J64" s="22"/>
      <c r="K64" s="22">
        <f t="shared" si="28"/>
        <v>92.5</v>
      </c>
      <c r="L64" s="22">
        <f t="shared" si="29"/>
        <v>1.6144295583055557</v>
      </c>
      <c r="M64" s="23">
        <f t="shared" si="30"/>
        <v>-133.13965652471529</v>
      </c>
      <c r="N64" s="23">
        <f t="shared" si="31"/>
        <v>3049.3994634897663</v>
      </c>
      <c r="O64" s="23">
        <f t="shared" si="32"/>
        <v>-1488.7084146765624</v>
      </c>
      <c r="P64" s="23">
        <f t="shared" si="33"/>
        <v>-134</v>
      </c>
      <c r="Q64" s="23">
        <f t="shared" si="34"/>
        <v>3049</v>
      </c>
      <c r="R64" s="23">
        <f t="shared" si="35"/>
        <v>-1489</v>
      </c>
      <c r="S64" s="24" t="str">
        <f t="shared" si="36"/>
        <v>-134,3049,-1489</v>
      </c>
      <c r="U64" s="29"/>
    </row>
    <row r="65" spans="1:21" s="25" customFormat="1" x14ac:dyDescent="0.25">
      <c r="A65" s="20"/>
      <c r="B65" s="21">
        <v>-28</v>
      </c>
      <c r="C65" s="21">
        <v>0</v>
      </c>
      <c r="D65" s="21">
        <v>93</v>
      </c>
      <c r="E65" s="21">
        <v>30</v>
      </c>
      <c r="F65" s="22">
        <f t="shared" si="0"/>
        <v>-28</v>
      </c>
      <c r="G65" s="22">
        <f t="shared" si="27"/>
        <v>-0.48869219062222224</v>
      </c>
      <c r="H65" s="22">
        <f t="shared" si="2"/>
        <v>93.5</v>
      </c>
      <c r="I65" s="22"/>
      <c r="J65" s="22"/>
      <c r="K65" s="22">
        <f t="shared" si="28"/>
        <v>93.5</v>
      </c>
      <c r="L65" s="22">
        <f t="shared" si="29"/>
        <v>1.6318828508277776</v>
      </c>
      <c r="M65" s="23">
        <f t="shared" si="30"/>
        <v>-183.05343748890152</v>
      </c>
      <c r="N65" s="23">
        <f t="shared" si="31"/>
        <v>2992.8972368810701</v>
      </c>
      <c r="O65" s="23">
        <f t="shared" si="32"/>
        <v>-1594.3254274122187</v>
      </c>
      <c r="P65" s="23">
        <f t="shared" si="33"/>
        <v>-184</v>
      </c>
      <c r="Q65" s="23">
        <f t="shared" si="34"/>
        <v>2992</v>
      </c>
      <c r="R65" s="23">
        <f t="shared" si="35"/>
        <v>-1595</v>
      </c>
      <c r="S65" s="24" t="str">
        <f t="shared" si="36"/>
        <v>-184,2992,-1595</v>
      </c>
      <c r="U65" s="29"/>
    </row>
    <row r="66" spans="1:21" s="25" customFormat="1" x14ac:dyDescent="0.25">
      <c r="A66" s="20"/>
      <c r="B66" s="21">
        <v>-26</v>
      </c>
      <c r="C66" s="21">
        <v>0</v>
      </c>
      <c r="D66" s="21">
        <v>95</v>
      </c>
      <c r="E66" s="21">
        <v>0</v>
      </c>
      <c r="F66" s="22">
        <f t="shared" si="0"/>
        <v>-26</v>
      </c>
      <c r="G66" s="22">
        <f t="shared" si="27"/>
        <v>-0.45378560557777781</v>
      </c>
      <c r="H66" s="22">
        <f t="shared" si="2"/>
        <v>95</v>
      </c>
      <c r="I66" s="22"/>
      <c r="J66" s="22"/>
      <c r="K66" s="22">
        <f t="shared" si="28"/>
        <v>95</v>
      </c>
      <c r="L66" s="22">
        <f t="shared" si="29"/>
        <v>1.6580627896111111</v>
      </c>
      <c r="M66" s="23">
        <f t="shared" si="30"/>
        <v>-266.02587351996743</v>
      </c>
      <c r="N66" s="23">
        <f t="shared" si="31"/>
        <v>3040.6896406389678</v>
      </c>
      <c r="O66" s="23">
        <f t="shared" si="32"/>
        <v>-1488.7084146765624</v>
      </c>
      <c r="P66" s="23">
        <f t="shared" si="33"/>
        <v>-267</v>
      </c>
      <c r="Q66" s="23">
        <f t="shared" si="34"/>
        <v>3040</v>
      </c>
      <c r="R66" s="23">
        <f t="shared" si="35"/>
        <v>-1489</v>
      </c>
      <c r="S66" s="24" t="str">
        <f t="shared" si="36"/>
        <v>-267,3040,-1489</v>
      </c>
      <c r="U66" s="29"/>
    </row>
    <row r="67" spans="1:21" s="25" customFormat="1" x14ac:dyDescent="0.25">
      <c r="A67" s="20"/>
      <c r="B67" s="21">
        <v>-27</v>
      </c>
      <c r="C67" s="21">
        <v>0</v>
      </c>
      <c r="D67" s="21">
        <v>96</v>
      </c>
      <c r="E67" s="21">
        <v>0</v>
      </c>
      <c r="F67" s="22">
        <f t="shared" si="0"/>
        <v>-27</v>
      </c>
      <c r="G67" s="22">
        <f t="shared" si="27"/>
        <v>-0.47123889810000008</v>
      </c>
      <c r="H67" s="22">
        <f t="shared" si="2"/>
        <v>96</v>
      </c>
      <c r="I67" s="22"/>
      <c r="J67" s="22"/>
      <c r="K67" s="22">
        <f t="shared" si="28"/>
        <v>96</v>
      </c>
      <c r="L67" s="22">
        <f t="shared" si="29"/>
        <v>1.6755160821333335</v>
      </c>
      <c r="M67" s="23">
        <f t="shared" si="30"/>
        <v>-316.28830377604191</v>
      </c>
      <c r="N67" s="23">
        <f t="shared" si="31"/>
        <v>3009.2821884000359</v>
      </c>
      <c r="O67" s="23">
        <f t="shared" si="32"/>
        <v>-1541.7517373016854</v>
      </c>
      <c r="P67" s="23">
        <f t="shared" si="33"/>
        <v>-317</v>
      </c>
      <c r="Q67" s="23">
        <f t="shared" si="34"/>
        <v>3009</v>
      </c>
      <c r="R67" s="23">
        <f t="shared" si="35"/>
        <v>-1542</v>
      </c>
      <c r="S67" s="24" t="str">
        <f t="shared" si="36"/>
        <v>-317,3009,-1542</v>
      </c>
      <c r="U67" s="29"/>
    </row>
    <row r="68" spans="1:21" s="25" customFormat="1" x14ac:dyDescent="0.25">
      <c r="A68" s="20"/>
      <c r="B68" s="21">
        <v>-28</v>
      </c>
      <c r="C68" s="21">
        <v>0</v>
      </c>
      <c r="D68" s="21">
        <v>97</v>
      </c>
      <c r="E68" s="21">
        <v>0</v>
      </c>
      <c r="F68" s="22">
        <f t="shared" si="0"/>
        <v>-28</v>
      </c>
      <c r="G68" s="22">
        <f t="shared" si="27"/>
        <v>-0.48869219062222224</v>
      </c>
      <c r="H68" s="22">
        <f t="shared" si="2"/>
        <v>97</v>
      </c>
      <c r="I68" s="22"/>
      <c r="J68" s="22"/>
      <c r="K68" s="22">
        <f t="shared" si="28"/>
        <v>97</v>
      </c>
      <c r="L68" s="22">
        <f t="shared" si="29"/>
        <v>1.6929693746555556</v>
      </c>
      <c r="M68" s="23">
        <f t="shared" si="30"/>
        <v>-365.42401124165156</v>
      </c>
      <c r="N68" s="23">
        <f t="shared" si="31"/>
        <v>2976.1397352132021</v>
      </c>
      <c r="O68" s="23">
        <f t="shared" si="32"/>
        <v>-1594.3254274122187</v>
      </c>
      <c r="P68" s="23">
        <f t="shared" si="33"/>
        <v>-366</v>
      </c>
      <c r="Q68" s="23">
        <f t="shared" si="34"/>
        <v>2976</v>
      </c>
      <c r="R68" s="23">
        <f t="shared" si="35"/>
        <v>-1595</v>
      </c>
      <c r="S68" s="24" t="str">
        <f t="shared" si="36"/>
        <v>-366,2976,-1595</v>
      </c>
      <c r="U68" s="29"/>
    </row>
    <row r="69" spans="1:21" x14ac:dyDescent="0.25">
      <c r="B69" s="16">
        <v>-29</v>
      </c>
      <c r="C69" s="16">
        <v>-30</v>
      </c>
      <c r="D69" s="16">
        <v>95</v>
      </c>
      <c r="E69" s="16">
        <v>30</v>
      </c>
      <c r="F69" s="6">
        <f t="shared" si="0"/>
        <v>-29.5</v>
      </c>
      <c r="G69" s="6">
        <f t="shared" si="27"/>
        <v>-0.5148721294055556</v>
      </c>
      <c r="H69" s="6">
        <f t="shared" si="2"/>
        <v>95.5</v>
      </c>
      <c r="I69" s="6"/>
      <c r="J69" s="6"/>
      <c r="K69" s="6">
        <f t="shared" si="28"/>
        <v>95.5</v>
      </c>
      <c r="L69" s="6">
        <f t="shared" si="29"/>
        <v>1.6667894358722224</v>
      </c>
      <c r="M69" s="23">
        <f t="shared" si="30"/>
        <v>-283.29396961090828</v>
      </c>
      <c r="N69" s="23">
        <f t="shared" si="31"/>
        <v>2942.1203581062823</v>
      </c>
      <c r="O69" s="23">
        <f t="shared" si="32"/>
        <v>-1672.2704103100832</v>
      </c>
      <c r="P69" s="23">
        <f t="shared" si="33"/>
        <v>-284</v>
      </c>
      <c r="Q69" s="7">
        <f t="shared" si="34"/>
        <v>2942</v>
      </c>
      <c r="R69" s="7">
        <f t="shared" si="35"/>
        <v>-1673</v>
      </c>
      <c r="S69" s="10" t="str">
        <f t="shared" si="36"/>
        <v>-284,2942,-1673</v>
      </c>
      <c r="U69" s="5"/>
    </row>
    <row r="70" spans="1:21" x14ac:dyDescent="0.25">
      <c r="B70" s="16">
        <v>-31</v>
      </c>
      <c r="C70" s="16">
        <v>0</v>
      </c>
      <c r="D70" s="16">
        <v>96</v>
      </c>
      <c r="E70" s="16">
        <v>0</v>
      </c>
      <c r="F70" s="6">
        <f t="shared" si="0"/>
        <v>-31</v>
      </c>
      <c r="G70" s="6">
        <f t="shared" si="27"/>
        <v>-0.54105206818888896</v>
      </c>
      <c r="H70" s="6">
        <f t="shared" si="2"/>
        <v>96</v>
      </c>
      <c r="I70" s="6"/>
      <c r="J70" s="6"/>
      <c r="K70" s="6">
        <f t="shared" si="28"/>
        <v>96</v>
      </c>
      <c r="L70" s="6">
        <f t="shared" si="29"/>
        <v>1.6755160821333335</v>
      </c>
      <c r="M70" s="23">
        <f t="shared" si="30"/>
        <v>-304.27610149691247</v>
      </c>
      <c r="N70" s="23">
        <f t="shared" si="31"/>
        <v>2894.9937182590775</v>
      </c>
      <c r="O70" s="23">
        <f t="shared" si="32"/>
        <v>-1749.0693026001929</v>
      </c>
      <c r="P70" s="23">
        <f t="shared" si="33"/>
        <v>-305</v>
      </c>
      <c r="Q70" s="7">
        <f t="shared" si="34"/>
        <v>2894</v>
      </c>
      <c r="R70" s="7">
        <f t="shared" si="35"/>
        <v>-1750</v>
      </c>
      <c r="S70" s="10" t="str">
        <f t="shared" si="36"/>
        <v>-305,2894,-1750</v>
      </c>
      <c r="U70" s="5"/>
    </row>
    <row r="71" spans="1:21" x14ac:dyDescent="0.25">
      <c r="B71" s="16">
        <v>-31</v>
      </c>
      <c r="C71" s="16">
        <v>-30</v>
      </c>
      <c r="D71" s="16">
        <v>103</v>
      </c>
      <c r="E71" s="16">
        <v>0</v>
      </c>
      <c r="F71" s="6">
        <f t="shared" si="0"/>
        <v>-31.5</v>
      </c>
      <c r="G71" s="6">
        <f t="shared" si="27"/>
        <v>-0.54977871445000004</v>
      </c>
      <c r="H71" s="6">
        <f t="shared" si="2"/>
        <v>103</v>
      </c>
      <c r="I71" s="6"/>
      <c r="J71" s="6"/>
      <c r="K71" s="6">
        <f t="shared" si="28"/>
        <v>103</v>
      </c>
      <c r="L71" s="6">
        <f t="shared" si="29"/>
        <v>1.7976891297888888</v>
      </c>
      <c r="M71" s="23">
        <f t="shared" si="30"/>
        <v>-651.360624838901</v>
      </c>
      <c r="N71" s="23">
        <f t="shared" si="31"/>
        <v>2821.3528289269202</v>
      </c>
      <c r="O71" s="23">
        <f t="shared" si="32"/>
        <v>-1774.4051259832243</v>
      </c>
      <c r="P71" s="23">
        <f t="shared" si="33"/>
        <v>-652</v>
      </c>
      <c r="Q71" s="7">
        <f t="shared" si="34"/>
        <v>2821</v>
      </c>
      <c r="R71" s="7">
        <f t="shared" si="35"/>
        <v>-1775</v>
      </c>
      <c r="S71" s="10" t="str">
        <f t="shared" si="36"/>
        <v>-652,2821,-1775</v>
      </c>
      <c r="U71" s="5"/>
    </row>
    <row r="72" spans="1:21" x14ac:dyDescent="0.25">
      <c r="B72" s="16">
        <v>-35</v>
      </c>
      <c r="C72" s="16">
        <v>0</v>
      </c>
      <c r="D72" s="16">
        <v>100</v>
      </c>
      <c r="E72" s="16">
        <v>0</v>
      </c>
      <c r="F72" s="6">
        <f t="shared" si="0"/>
        <v>-35</v>
      </c>
      <c r="G72" s="6">
        <f t="shared" si="27"/>
        <v>-0.61086523827777783</v>
      </c>
      <c r="H72" s="6">
        <f t="shared" si="2"/>
        <v>100</v>
      </c>
      <c r="I72" s="6"/>
      <c r="J72" s="6"/>
      <c r="K72" s="6">
        <f t="shared" si="28"/>
        <v>100</v>
      </c>
      <c r="L72" s="6">
        <f t="shared" si="29"/>
        <v>1.7453292522222221</v>
      </c>
      <c r="M72" s="23">
        <f t="shared" si="30"/>
        <v>-483.06150661640032</v>
      </c>
      <c r="N72" s="23">
        <f t="shared" si="31"/>
        <v>2739.5779365798971</v>
      </c>
      <c r="O72" s="23">
        <f t="shared" si="32"/>
        <v>-1947.865578070039</v>
      </c>
      <c r="P72" s="23">
        <f t="shared" si="33"/>
        <v>-484</v>
      </c>
      <c r="Q72" s="7">
        <f t="shared" si="34"/>
        <v>2739</v>
      </c>
      <c r="R72" s="7">
        <f t="shared" si="35"/>
        <v>-1948</v>
      </c>
      <c r="S72" s="10" t="str">
        <f t="shared" si="36"/>
        <v>-484,2739,-1948</v>
      </c>
      <c r="U72" s="5"/>
    </row>
    <row r="73" spans="1:21" x14ac:dyDescent="0.25">
      <c r="B73" s="16">
        <v>-39</v>
      </c>
      <c r="C73" s="16">
        <v>0</v>
      </c>
      <c r="D73" s="16">
        <v>103</v>
      </c>
      <c r="E73" s="16">
        <v>30</v>
      </c>
      <c r="F73" s="6">
        <f t="shared" si="0"/>
        <v>-39</v>
      </c>
      <c r="G73" s="6">
        <f t="shared" si="27"/>
        <v>-0.68067840836666671</v>
      </c>
      <c r="H73" s="6">
        <f t="shared" si="2"/>
        <v>103.5</v>
      </c>
      <c r="I73" s="6"/>
      <c r="J73" s="6"/>
      <c r="K73" s="6">
        <f t="shared" si="28"/>
        <v>103.5</v>
      </c>
      <c r="L73" s="6">
        <f t="shared" si="29"/>
        <v>1.8064157760500001</v>
      </c>
      <c r="M73" s="23">
        <f t="shared" si="30"/>
        <v>-616.10612999499256</v>
      </c>
      <c r="N73" s="23">
        <f t="shared" si="31"/>
        <v>2566.2667189528511</v>
      </c>
      <c r="O73" s="23">
        <f t="shared" si="32"/>
        <v>-2137.1720482398141</v>
      </c>
      <c r="P73" s="23">
        <f t="shared" si="33"/>
        <v>-617</v>
      </c>
      <c r="Q73" s="7">
        <f t="shared" si="34"/>
        <v>2566</v>
      </c>
      <c r="R73" s="7">
        <f t="shared" si="35"/>
        <v>-2138</v>
      </c>
      <c r="S73" s="10" t="str">
        <f t="shared" si="36"/>
        <v>-617,2566,-2138</v>
      </c>
      <c r="U73" s="5"/>
    </row>
    <row r="74" spans="1:21" x14ac:dyDescent="0.25">
      <c r="B74" s="16">
        <v>-40</v>
      </c>
      <c r="C74" s="16">
        <v>-30</v>
      </c>
      <c r="D74" s="16">
        <v>104</v>
      </c>
      <c r="E74" s="16">
        <v>0</v>
      </c>
      <c r="F74" s="6">
        <f t="shared" si="0"/>
        <v>-40.5</v>
      </c>
      <c r="G74" s="6">
        <f t="shared" si="27"/>
        <v>-0.70685834714999995</v>
      </c>
      <c r="H74" s="6">
        <f t="shared" si="2"/>
        <v>104</v>
      </c>
      <c r="I74" s="6"/>
      <c r="J74" s="6"/>
      <c r="K74" s="6">
        <f t="shared" si="28"/>
        <v>104</v>
      </c>
      <c r="L74" s="6">
        <f t="shared" si="29"/>
        <v>1.8151424223111112</v>
      </c>
      <c r="M74" s="23">
        <f t="shared" si="30"/>
        <v>-624.72426405318458</v>
      </c>
      <c r="N74" s="23">
        <f t="shared" si="31"/>
        <v>2505.6321644518339</v>
      </c>
      <c r="O74" s="23">
        <f t="shared" si="32"/>
        <v>-2205.5255723676441</v>
      </c>
      <c r="P74" s="23">
        <f t="shared" si="33"/>
        <v>-625</v>
      </c>
      <c r="Q74" s="7">
        <f t="shared" si="34"/>
        <v>2505</v>
      </c>
      <c r="R74" s="7">
        <f t="shared" si="35"/>
        <v>-2206</v>
      </c>
      <c r="S74" s="10" t="str">
        <f t="shared" si="36"/>
        <v>-625,2505,-2206</v>
      </c>
      <c r="U74" s="5"/>
    </row>
    <row r="75" spans="1:21" x14ac:dyDescent="0.25">
      <c r="B75" s="16">
        <v>-47</v>
      </c>
      <c r="C75" s="16">
        <v>0</v>
      </c>
      <c r="D75" s="16">
        <v>102</v>
      </c>
      <c r="E75" s="16">
        <v>0</v>
      </c>
      <c r="F75" s="6">
        <f t="shared" si="0"/>
        <v>-47</v>
      </c>
      <c r="G75" s="6">
        <f t="shared" si="27"/>
        <v>-0.82030474854444446</v>
      </c>
      <c r="H75" s="6">
        <f t="shared" si="2"/>
        <v>102</v>
      </c>
      <c r="I75" s="6"/>
      <c r="J75" s="6"/>
      <c r="K75" s="6">
        <f t="shared" si="28"/>
        <v>102</v>
      </c>
      <c r="L75" s="6">
        <f t="shared" si="29"/>
        <v>1.7802358372666669</v>
      </c>
      <c r="M75" s="23">
        <f t="shared" si="30"/>
        <v>-481.53728813940717</v>
      </c>
      <c r="N75" s="23">
        <f t="shared" si="31"/>
        <v>2265.4548220278339</v>
      </c>
      <c r="O75" s="23">
        <f t="shared" si="32"/>
        <v>-2483.6771709467757</v>
      </c>
      <c r="P75" s="23">
        <f t="shared" si="33"/>
        <v>-482</v>
      </c>
      <c r="Q75" s="7">
        <f t="shared" si="34"/>
        <v>2265</v>
      </c>
      <c r="R75" s="7">
        <f t="shared" si="35"/>
        <v>-2484</v>
      </c>
      <c r="S75" s="10" t="str">
        <f t="shared" si="36"/>
        <v>-482,2265,-2484</v>
      </c>
      <c r="U75" s="5"/>
    </row>
    <row r="76" spans="1:21" x14ac:dyDescent="0.25">
      <c r="B76" s="16">
        <v>-50</v>
      </c>
      <c r="C76" s="16">
        <v>0</v>
      </c>
      <c r="D76" s="16">
        <v>94</v>
      </c>
      <c r="E76" s="16">
        <v>0</v>
      </c>
      <c r="F76" s="6">
        <f t="shared" si="0"/>
        <v>-50</v>
      </c>
      <c r="G76" s="6">
        <f t="shared" si="27"/>
        <v>-0.87266462611111106</v>
      </c>
      <c r="H76" s="6">
        <f t="shared" si="2"/>
        <v>94</v>
      </c>
      <c r="I76" s="6"/>
      <c r="J76" s="6"/>
      <c r="K76" s="6">
        <f t="shared" si="28"/>
        <v>94</v>
      </c>
      <c r="L76" s="6">
        <f t="shared" si="29"/>
        <v>1.6406094970888889</v>
      </c>
      <c r="M76" s="23">
        <f t="shared" si="30"/>
        <v>-152.27187591943445</v>
      </c>
      <c r="N76" s="23">
        <f t="shared" si="31"/>
        <v>2177.5892711036695</v>
      </c>
      <c r="O76" s="23">
        <f t="shared" si="32"/>
        <v>-2601.4869290807837</v>
      </c>
      <c r="P76" s="23">
        <f t="shared" si="33"/>
        <v>-153</v>
      </c>
      <c r="Q76" s="7">
        <f t="shared" si="34"/>
        <v>2177</v>
      </c>
      <c r="R76" s="7">
        <f t="shared" si="35"/>
        <v>-2602</v>
      </c>
      <c r="S76" s="10" t="str">
        <f t="shared" si="36"/>
        <v>-153,2177,-2602</v>
      </c>
      <c r="U76" s="5"/>
    </row>
    <row r="77" spans="1:21" x14ac:dyDescent="0.25">
      <c r="B77" s="16">
        <v>-52</v>
      </c>
      <c r="C77" s="16">
        <v>0</v>
      </c>
      <c r="D77" s="16">
        <v>92</v>
      </c>
      <c r="E77" s="16">
        <v>0</v>
      </c>
      <c r="F77" s="6">
        <f t="shared" si="0"/>
        <v>-52</v>
      </c>
      <c r="G77" s="6">
        <f t="shared" si="27"/>
        <v>-0.90757121115555561</v>
      </c>
      <c r="H77" s="6">
        <f t="shared" si="2"/>
        <v>92</v>
      </c>
      <c r="I77" s="6"/>
      <c r="J77" s="6"/>
      <c r="K77" s="6">
        <f t="shared" si="28"/>
        <v>92</v>
      </c>
      <c r="L77" s="6">
        <f t="shared" si="29"/>
        <v>1.6057029120444446</v>
      </c>
      <c r="M77" s="23">
        <f t="shared" si="30"/>
        <v>-72.967392459658569</v>
      </c>
      <c r="N77" s="23">
        <f t="shared" si="31"/>
        <v>2089.5127193081303</v>
      </c>
      <c r="O77" s="23">
        <f t="shared" si="32"/>
        <v>-2676.0845194961948</v>
      </c>
      <c r="P77" s="23">
        <f t="shared" si="33"/>
        <v>-73</v>
      </c>
      <c r="Q77" s="7">
        <f t="shared" si="34"/>
        <v>2089</v>
      </c>
      <c r="R77" s="7">
        <f t="shared" si="35"/>
        <v>-2677</v>
      </c>
      <c r="S77" s="10" t="str">
        <f t="shared" si="36"/>
        <v>-73,2089,-2677</v>
      </c>
      <c r="U77" s="5"/>
    </row>
    <row r="78" spans="1:21" x14ac:dyDescent="0.25">
      <c r="B78" s="16">
        <v>-53</v>
      </c>
      <c r="C78" s="16">
        <v>-30</v>
      </c>
      <c r="D78" s="16">
        <v>95</v>
      </c>
      <c r="E78" s="16">
        <v>0</v>
      </c>
      <c r="F78" s="6">
        <f t="shared" si="0"/>
        <v>-53.5</v>
      </c>
      <c r="G78" s="6">
        <f t="shared" si="27"/>
        <v>-0.93375114993888897</v>
      </c>
      <c r="H78" s="6">
        <f t="shared" si="2"/>
        <v>95</v>
      </c>
      <c r="I78" s="6"/>
      <c r="J78" s="6"/>
      <c r="K78" s="6">
        <f t="shared" si="28"/>
        <v>95</v>
      </c>
      <c r="L78" s="6">
        <f t="shared" si="29"/>
        <v>1.6580627896111111</v>
      </c>
      <c r="M78" s="23">
        <f t="shared" si="30"/>
        <v>-176.05618558018008</v>
      </c>
      <c r="N78" s="23">
        <f t="shared" si="31"/>
        <v>2012.3314043883181</v>
      </c>
      <c r="O78" s="23">
        <f t="shared" si="32"/>
        <v>-2729.8978989023562</v>
      </c>
      <c r="P78" s="23">
        <f t="shared" si="33"/>
        <v>-177</v>
      </c>
      <c r="Q78" s="7">
        <f t="shared" si="34"/>
        <v>2012</v>
      </c>
      <c r="R78" s="7">
        <f t="shared" si="35"/>
        <v>-2730</v>
      </c>
      <c r="S78" s="10" t="str">
        <f t="shared" si="36"/>
        <v>-177,2012,-2730</v>
      </c>
      <c r="U78" s="5"/>
    </row>
    <row r="79" spans="1:21" x14ac:dyDescent="0.25">
      <c r="B79" s="16">
        <v>-55</v>
      </c>
      <c r="C79" s="16">
        <v>0</v>
      </c>
      <c r="D79" s="16">
        <v>90</v>
      </c>
      <c r="E79" s="16">
        <v>0</v>
      </c>
      <c r="F79" s="6">
        <f t="shared" si="0"/>
        <v>-55</v>
      </c>
      <c r="G79" s="6">
        <f t="shared" si="27"/>
        <v>-0.95993108872222233</v>
      </c>
      <c r="H79" s="6">
        <f t="shared" si="2"/>
        <v>90</v>
      </c>
      <c r="I79" s="6"/>
      <c r="J79" s="6"/>
      <c r="K79" s="6">
        <f t="shared" si="28"/>
        <v>90</v>
      </c>
      <c r="L79" s="6">
        <f t="shared" si="29"/>
        <v>1.570796327</v>
      </c>
      <c r="M79" s="23">
        <f t="shared" si="30"/>
        <v>-3.9951390818327966E-7</v>
      </c>
      <c r="N79" s="23">
        <f t="shared" si="31"/>
        <v>1947.8655774994738</v>
      </c>
      <c r="O79" s="23">
        <f t="shared" si="32"/>
        <v>-2781.8403426495638</v>
      </c>
      <c r="P79" s="23">
        <f t="shared" si="33"/>
        <v>-1</v>
      </c>
      <c r="Q79" s="7">
        <f t="shared" si="34"/>
        <v>1947</v>
      </c>
      <c r="R79" s="7">
        <f t="shared" si="35"/>
        <v>-2782</v>
      </c>
      <c r="S79" s="10" t="str">
        <f t="shared" si="36"/>
        <v>-1,1947,-2782</v>
      </c>
      <c r="U79" s="5"/>
    </row>
    <row r="80" spans="1:21" x14ac:dyDescent="0.25">
      <c r="B80" s="16">
        <v>-58</v>
      </c>
      <c r="C80" s="16">
        <v>0</v>
      </c>
      <c r="D80" s="16">
        <v>82</v>
      </c>
      <c r="E80" s="16">
        <v>0</v>
      </c>
      <c r="F80" s="6">
        <f t="shared" si="0"/>
        <v>-58</v>
      </c>
      <c r="G80" s="6">
        <f t="shared" si="27"/>
        <v>-1.0122909662888888</v>
      </c>
      <c r="H80" s="6">
        <f t="shared" si="2"/>
        <v>82</v>
      </c>
      <c r="I80" s="6"/>
      <c r="J80" s="6"/>
      <c r="K80" s="6">
        <f t="shared" si="28"/>
        <v>82</v>
      </c>
      <c r="L80" s="6">
        <f t="shared" si="29"/>
        <v>1.4311699868222223</v>
      </c>
      <c r="M80" s="23">
        <f t="shared" si="30"/>
        <v>250.45672227510966</v>
      </c>
      <c r="N80" s="23">
        <f t="shared" si="31"/>
        <v>1782.0921808602925</v>
      </c>
      <c r="O80" s="23">
        <f t="shared" si="32"/>
        <v>-2879.9713347850902</v>
      </c>
      <c r="P80" s="23">
        <f t="shared" si="33"/>
        <v>250</v>
      </c>
      <c r="Q80" s="7">
        <f t="shared" si="34"/>
        <v>1782</v>
      </c>
      <c r="R80" s="7">
        <f t="shared" si="35"/>
        <v>-2880</v>
      </c>
      <c r="S80" s="10" t="str">
        <f t="shared" si="36"/>
        <v>250,1782,-2880</v>
      </c>
      <c r="U80" s="5"/>
    </row>
    <row r="81" spans="1:21" x14ac:dyDescent="0.25">
      <c r="B81" s="16">
        <v>-58</v>
      </c>
      <c r="C81" s="16">
        <v>-30</v>
      </c>
      <c r="D81" s="16">
        <v>75</v>
      </c>
      <c r="E81" s="16">
        <v>0</v>
      </c>
      <c r="F81" s="6">
        <f t="shared" si="0"/>
        <v>-58.5</v>
      </c>
      <c r="G81" s="6">
        <f t="shared" si="27"/>
        <v>-1.0210176125500001</v>
      </c>
      <c r="H81" s="6">
        <f t="shared" si="2"/>
        <v>75</v>
      </c>
      <c r="I81" s="6"/>
      <c r="J81" s="6"/>
      <c r="K81" s="6">
        <f t="shared" si="28"/>
        <v>75</v>
      </c>
      <c r="L81" s="6">
        <f t="shared" si="29"/>
        <v>1.3089969391666667</v>
      </c>
      <c r="M81" s="23">
        <f t="shared" si="30"/>
        <v>459.24983988533944</v>
      </c>
      <c r="N81" s="23">
        <f t="shared" si="31"/>
        <v>1713.9437369917443</v>
      </c>
      <c r="O81" s="23">
        <f t="shared" si="32"/>
        <v>-2895.565998383056</v>
      </c>
      <c r="P81" s="23">
        <f t="shared" si="33"/>
        <v>459</v>
      </c>
      <c r="Q81" s="7">
        <f t="shared" si="34"/>
        <v>1713</v>
      </c>
      <c r="R81" s="7">
        <f t="shared" si="35"/>
        <v>-2896</v>
      </c>
      <c r="S81" s="10" t="str">
        <f t="shared" si="36"/>
        <v>459,1713,-2896</v>
      </c>
      <c r="U81" s="5"/>
    </row>
    <row r="82" spans="1:21" x14ac:dyDescent="0.25">
      <c r="B82" s="16">
        <v>-58</v>
      </c>
      <c r="C82" s="16">
        <v>0</v>
      </c>
      <c r="D82" s="16">
        <v>70</v>
      </c>
      <c r="E82" s="16">
        <v>0</v>
      </c>
      <c r="F82" s="6">
        <f t="shared" si="0"/>
        <v>-58</v>
      </c>
      <c r="G82" s="6">
        <f t="shared" si="27"/>
        <v>-1.0122909662888888</v>
      </c>
      <c r="H82" s="6">
        <f t="shared" si="2"/>
        <v>70</v>
      </c>
      <c r="I82" s="6"/>
      <c r="J82" s="6"/>
      <c r="K82" s="6">
        <f t="shared" si="28"/>
        <v>70</v>
      </c>
      <c r="L82" s="6">
        <f t="shared" si="29"/>
        <v>1.2217304765555557</v>
      </c>
      <c r="M82" s="23">
        <f t="shared" si="30"/>
        <v>615.50144054306918</v>
      </c>
      <c r="N82" s="23">
        <f t="shared" si="31"/>
        <v>1691.0763103732461</v>
      </c>
      <c r="O82" s="23">
        <f t="shared" si="32"/>
        <v>-2879.9713347850902</v>
      </c>
      <c r="P82" s="23">
        <f t="shared" si="33"/>
        <v>615</v>
      </c>
      <c r="Q82" s="7">
        <f t="shared" si="34"/>
        <v>1691</v>
      </c>
      <c r="R82" s="7">
        <f t="shared" si="35"/>
        <v>-2880</v>
      </c>
      <c r="S82" s="10" t="str">
        <f t="shared" si="36"/>
        <v>615,1691,-2880</v>
      </c>
      <c r="U82" s="5"/>
    </row>
    <row r="83" spans="1:21" x14ac:dyDescent="0.25">
      <c r="B83" s="16">
        <v>-56</v>
      </c>
      <c r="C83" s="16">
        <v>-30</v>
      </c>
      <c r="D83" s="16">
        <v>63</v>
      </c>
      <c r="E83" s="16">
        <v>0</v>
      </c>
      <c r="F83" s="6">
        <f t="shared" si="0"/>
        <v>-56.5</v>
      </c>
      <c r="G83" s="6">
        <f t="shared" si="27"/>
        <v>-0.98611102750555568</v>
      </c>
      <c r="H83" s="6">
        <f t="shared" si="2"/>
        <v>63</v>
      </c>
      <c r="I83" s="6"/>
      <c r="J83" s="6"/>
      <c r="K83" s="6">
        <f t="shared" si="28"/>
        <v>63</v>
      </c>
      <c r="L83" s="6">
        <f t="shared" si="29"/>
        <v>1.0995574289000001</v>
      </c>
      <c r="M83" s="23">
        <f t="shared" si="30"/>
        <v>850.94980547784155</v>
      </c>
      <c r="N83" s="23">
        <f t="shared" si="31"/>
        <v>1670.0830284811398</v>
      </c>
      <c r="O83" s="23">
        <f t="shared" si="32"/>
        <v>-2831.8762519814468</v>
      </c>
      <c r="P83" s="23">
        <f t="shared" si="33"/>
        <v>850</v>
      </c>
      <c r="Q83" s="7">
        <f t="shared" si="34"/>
        <v>1670</v>
      </c>
      <c r="R83" s="7">
        <f t="shared" si="35"/>
        <v>-2832</v>
      </c>
      <c r="S83" s="10" t="str">
        <f t="shared" si="36"/>
        <v>850,1670,-2832</v>
      </c>
      <c r="U83" s="5"/>
    </row>
    <row r="84" spans="1:21" x14ac:dyDescent="0.25">
      <c r="B84" s="16">
        <v>-55</v>
      </c>
      <c r="C84" s="16">
        <v>0</v>
      </c>
      <c r="D84" s="16">
        <v>58</v>
      </c>
      <c r="E84" s="16">
        <v>0</v>
      </c>
      <c r="F84" s="6">
        <f t="shared" si="0"/>
        <v>-55</v>
      </c>
      <c r="G84" s="6">
        <f t="shared" si="27"/>
        <v>-0.95993108872222233</v>
      </c>
      <c r="H84" s="6">
        <f t="shared" si="2"/>
        <v>58</v>
      </c>
      <c r="I84" s="6"/>
      <c r="J84" s="6"/>
      <c r="K84" s="6">
        <f t="shared" si="28"/>
        <v>58</v>
      </c>
      <c r="L84" s="6">
        <f t="shared" si="29"/>
        <v>1.0122909662888888</v>
      </c>
      <c r="M84" s="23">
        <f t="shared" si="30"/>
        <v>1032.2114934353658</v>
      </c>
      <c r="N84" s="23">
        <f t="shared" si="31"/>
        <v>1651.8836947035013</v>
      </c>
      <c r="O84" s="23">
        <f t="shared" si="32"/>
        <v>-2781.8403426495638</v>
      </c>
      <c r="P84" s="23">
        <f t="shared" si="33"/>
        <v>1032</v>
      </c>
      <c r="Q84" s="7">
        <f t="shared" si="34"/>
        <v>1651</v>
      </c>
      <c r="R84" s="7">
        <f t="shared" si="35"/>
        <v>-2782</v>
      </c>
      <c r="S84" s="10" t="str">
        <f t="shared" si="36"/>
        <v>1032,1651,-2782</v>
      </c>
      <c r="U84" s="5"/>
    </row>
    <row r="85" spans="1:21" x14ac:dyDescent="0.25">
      <c r="B85" s="16">
        <v>-56</v>
      </c>
      <c r="C85" s="16">
        <v>0</v>
      </c>
      <c r="D85" s="16">
        <v>53</v>
      </c>
      <c r="E85" s="16">
        <v>0</v>
      </c>
      <c r="F85" s="6">
        <f t="shared" si="0"/>
        <v>-56</v>
      </c>
      <c r="G85" s="6">
        <f t="shared" si="27"/>
        <v>-0.97738438124444449</v>
      </c>
      <c r="H85" s="6">
        <f t="shared" si="2"/>
        <v>53</v>
      </c>
      <c r="I85" s="6"/>
      <c r="J85" s="6"/>
      <c r="K85" s="6">
        <f t="shared" si="28"/>
        <v>53</v>
      </c>
      <c r="L85" s="6">
        <f t="shared" si="29"/>
        <v>0.92502450367777778</v>
      </c>
      <c r="M85" s="23">
        <f t="shared" si="30"/>
        <v>1142.8582233455982</v>
      </c>
      <c r="N85" s="23">
        <f t="shared" si="31"/>
        <v>1516.6240875182073</v>
      </c>
      <c r="O85" s="23">
        <f t="shared" si="32"/>
        <v>-2815.4115966392742</v>
      </c>
      <c r="P85" s="23">
        <f t="shared" si="33"/>
        <v>1142</v>
      </c>
      <c r="Q85" s="7">
        <f t="shared" si="34"/>
        <v>1516</v>
      </c>
      <c r="R85" s="7">
        <f t="shared" si="35"/>
        <v>-2816</v>
      </c>
      <c r="S85" s="10" t="str">
        <f t="shared" si="36"/>
        <v>1142,1516,-2816</v>
      </c>
      <c r="U85" s="5"/>
    </row>
    <row r="86" spans="1:21" x14ac:dyDescent="0.25">
      <c r="B86" s="16">
        <v>-56</v>
      </c>
      <c r="C86" s="16">
        <v>0</v>
      </c>
      <c r="D86" s="16">
        <v>47</v>
      </c>
      <c r="E86" s="16">
        <v>0</v>
      </c>
      <c r="F86" s="6">
        <f t="shared" si="0"/>
        <v>-56</v>
      </c>
      <c r="G86" s="6">
        <f t="shared" si="27"/>
        <v>-0.97738438124444449</v>
      </c>
      <c r="H86" s="6">
        <f t="shared" si="2"/>
        <v>47</v>
      </c>
      <c r="I86" s="6"/>
      <c r="J86" s="6"/>
      <c r="K86" s="6">
        <f t="shared" si="28"/>
        <v>47</v>
      </c>
      <c r="L86" s="6">
        <f t="shared" si="29"/>
        <v>0.82030474854444446</v>
      </c>
      <c r="M86" s="23">
        <f t="shared" si="30"/>
        <v>1295.1279116608575</v>
      </c>
      <c r="N86" s="23">
        <f t="shared" si="31"/>
        <v>1388.8546482429606</v>
      </c>
      <c r="O86" s="23">
        <f t="shared" si="32"/>
        <v>-2815.4115966392742</v>
      </c>
      <c r="P86" s="23">
        <f t="shared" si="33"/>
        <v>1295</v>
      </c>
      <c r="Q86" s="7">
        <f t="shared" si="34"/>
        <v>1388</v>
      </c>
      <c r="R86" s="7">
        <f t="shared" si="35"/>
        <v>-2816</v>
      </c>
      <c r="S86" s="10" t="str">
        <f t="shared" si="36"/>
        <v>1295,1388,-2816</v>
      </c>
      <c r="U86" s="5"/>
    </row>
    <row r="87" spans="1:21" x14ac:dyDescent="0.25">
      <c r="B87" s="16">
        <v>-53</v>
      </c>
      <c r="C87" s="16">
        <v>0</v>
      </c>
      <c r="D87" s="16">
        <v>44</v>
      </c>
      <c r="E87" s="16">
        <v>0</v>
      </c>
      <c r="F87" s="6">
        <f t="shared" ref="F87:F150" si="37">B87+C87/60</f>
        <v>-53</v>
      </c>
      <c r="G87" s="6">
        <f t="shared" si="27"/>
        <v>-0.92502450367777778</v>
      </c>
      <c r="H87" s="6">
        <f t="shared" ref="H87:H150" si="38">D87+E87/60</f>
        <v>44</v>
      </c>
      <c r="I87" s="6"/>
      <c r="J87" s="6"/>
      <c r="K87" s="6">
        <f t="shared" si="28"/>
        <v>44</v>
      </c>
      <c r="L87" s="6">
        <f t="shared" si="29"/>
        <v>0.76794487097777775</v>
      </c>
      <c r="M87" s="23">
        <f t="shared" si="30"/>
        <v>1470.1606568506004</v>
      </c>
      <c r="N87" s="23">
        <f t="shared" si="31"/>
        <v>1419.7176437685112</v>
      </c>
      <c r="O87" s="23">
        <f t="shared" si="32"/>
        <v>-2712.1661923674587</v>
      </c>
      <c r="P87" s="23">
        <f t="shared" si="33"/>
        <v>1470</v>
      </c>
      <c r="Q87" s="7">
        <f t="shared" si="34"/>
        <v>1419</v>
      </c>
      <c r="R87" s="7">
        <f t="shared" si="35"/>
        <v>-2713</v>
      </c>
      <c r="S87" s="10" t="str">
        <f t="shared" si="36"/>
        <v>1470,1419,-2713</v>
      </c>
      <c r="U87" s="5"/>
    </row>
    <row r="88" spans="1:21" x14ac:dyDescent="0.25">
      <c r="B88" s="16">
        <v>-51</v>
      </c>
      <c r="C88" s="16">
        <v>0</v>
      </c>
      <c r="D88" s="16">
        <v>41</v>
      </c>
      <c r="E88" s="16">
        <v>0</v>
      </c>
      <c r="F88" s="6">
        <f t="shared" si="37"/>
        <v>-51</v>
      </c>
      <c r="G88" s="6">
        <f t="shared" si="27"/>
        <v>-0.89011791863333345</v>
      </c>
      <c r="H88" s="6">
        <f t="shared" si="38"/>
        <v>41</v>
      </c>
      <c r="I88" s="6"/>
      <c r="J88" s="6"/>
      <c r="K88" s="6">
        <f t="shared" si="28"/>
        <v>41</v>
      </c>
      <c r="L88" s="6">
        <f t="shared" si="29"/>
        <v>0.71558499341111115</v>
      </c>
      <c r="M88" s="23">
        <f t="shared" si="30"/>
        <v>1612.9442188513749</v>
      </c>
      <c r="N88" s="23">
        <f t="shared" si="31"/>
        <v>1402.111018549444</v>
      </c>
      <c r="O88" s="23">
        <f t="shared" si="32"/>
        <v>-2639.1876853562667</v>
      </c>
      <c r="P88" s="23">
        <f t="shared" si="33"/>
        <v>1612</v>
      </c>
      <c r="Q88" s="7">
        <f t="shared" si="34"/>
        <v>1402</v>
      </c>
      <c r="R88" s="7">
        <f t="shared" si="35"/>
        <v>-2640</v>
      </c>
      <c r="S88" s="10" t="str">
        <f t="shared" si="36"/>
        <v>1612,1402,-2640</v>
      </c>
      <c r="U88" s="5"/>
    </row>
    <row r="89" spans="1:21" x14ac:dyDescent="0.25">
      <c r="B89" s="16">
        <v>0</v>
      </c>
      <c r="C89" s="16">
        <v>0</v>
      </c>
      <c r="D89" s="16">
        <v>0</v>
      </c>
      <c r="E89" s="16">
        <v>0</v>
      </c>
      <c r="F89" s="6">
        <f t="shared" si="37"/>
        <v>0</v>
      </c>
      <c r="G89" s="6">
        <f t="shared" si="27"/>
        <v>0</v>
      </c>
      <c r="H89" s="6">
        <f t="shared" si="38"/>
        <v>0</v>
      </c>
      <c r="I89" s="6"/>
      <c r="J89" s="6"/>
      <c r="K89" s="6">
        <f t="shared" si="28"/>
        <v>0</v>
      </c>
      <c r="L89" s="6">
        <f t="shared" si="29"/>
        <v>0</v>
      </c>
      <c r="M89" s="23">
        <v>0</v>
      </c>
      <c r="N89" s="23">
        <f t="shared" si="31"/>
        <v>0</v>
      </c>
      <c r="O89" s="23">
        <f t="shared" si="32"/>
        <v>0</v>
      </c>
      <c r="P89" s="23">
        <v>0</v>
      </c>
      <c r="Q89" s="7">
        <f t="shared" si="34"/>
        <v>0</v>
      </c>
      <c r="R89" s="7">
        <f t="shared" si="35"/>
        <v>0</v>
      </c>
      <c r="S89" s="10" t="str">
        <f t="shared" si="36"/>
        <v>0,0,0</v>
      </c>
      <c r="U89" s="5"/>
    </row>
    <row r="90" spans="1:21" s="12" customFormat="1" x14ac:dyDescent="0.25">
      <c r="A90" s="11" t="s">
        <v>75</v>
      </c>
      <c r="B90" s="17">
        <v>-50</v>
      </c>
      <c r="C90" s="17">
        <v>0</v>
      </c>
      <c r="D90" s="17">
        <v>50</v>
      </c>
      <c r="E90" s="17">
        <v>0</v>
      </c>
      <c r="F90" s="13">
        <f t="shared" si="37"/>
        <v>-50</v>
      </c>
      <c r="G90" s="13">
        <f t="shared" si="27"/>
        <v>-0.87266462611111106</v>
      </c>
      <c r="H90" s="13">
        <f t="shared" si="38"/>
        <v>50</v>
      </c>
      <c r="I90" s="13"/>
      <c r="J90" s="13"/>
      <c r="K90" s="13">
        <f t="shared" si="28"/>
        <v>50</v>
      </c>
      <c r="L90" s="13">
        <f t="shared" si="29"/>
        <v>0.87266462611111106</v>
      </c>
      <c r="M90" s="14">
        <f t="shared" si="30"/>
        <v>1403.1453939404694</v>
      </c>
      <c r="N90" s="14">
        <f t="shared" si="31"/>
        <v>1672.2035645475341</v>
      </c>
      <c r="O90" s="14">
        <f t="shared" si="32"/>
        <v>-2601.4869290807837</v>
      </c>
      <c r="P90" s="14">
        <f t="shared" si="33"/>
        <v>1403</v>
      </c>
      <c r="Q90" s="14">
        <f t="shared" si="34"/>
        <v>1672</v>
      </c>
      <c r="R90" s="14">
        <f t="shared" si="35"/>
        <v>-2602</v>
      </c>
      <c r="S90" s="15" t="str">
        <f t="shared" si="36"/>
        <v>1403,1672,-2602</v>
      </c>
      <c r="U90" s="18"/>
    </row>
    <row r="91" spans="1:21" x14ac:dyDescent="0.25">
      <c r="B91" s="16">
        <v>-47</v>
      </c>
      <c r="C91" s="16">
        <v>0</v>
      </c>
      <c r="D91" s="16">
        <v>46</v>
      </c>
      <c r="E91" s="16">
        <v>30</v>
      </c>
      <c r="F91" s="6">
        <f t="shared" si="37"/>
        <v>-47</v>
      </c>
      <c r="G91" s="6">
        <f t="shared" si="27"/>
        <v>-0.82030474854444446</v>
      </c>
      <c r="H91" s="6">
        <f t="shared" si="38"/>
        <v>46.5</v>
      </c>
      <c r="I91" s="6"/>
      <c r="J91" s="6"/>
      <c r="K91" s="6">
        <f t="shared" si="28"/>
        <v>46.5</v>
      </c>
      <c r="L91" s="6">
        <f t="shared" si="29"/>
        <v>0.81157810228333338</v>
      </c>
      <c r="M91" s="23">
        <f t="shared" si="30"/>
        <v>1594.2749248716243</v>
      </c>
      <c r="N91" s="23">
        <f t="shared" si="31"/>
        <v>1680.0152304200683</v>
      </c>
      <c r="O91" s="23">
        <f t="shared" si="32"/>
        <v>-2483.6771709467757</v>
      </c>
      <c r="P91" s="23">
        <f t="shared" si="33"/>
        <v>1594</v>
      </c>
      <c r="Q91" s="7">
        <f t="shared" si="34"/>
        <v>1680</v>
      </c>
      <c r="R91" s="7">
        <f t="shared" si="35"/>
        <v>-2484</v>
      </c>
      <c r="S91" s="10" t="str">
        <f t="shared" si="36"/>
        <v>1594,1680,-2484</v>
      </c>
      <c r="U91" s="5"/>
    </row>
    <row r="92" spans="1:21" s="25" customFormat="1" x14ac:dyDescent="0.25">
      <c r="A92" s="20"/>
      <c r="B92" s="21">
        <v>-40</v>
      </c>
      <c r="C92" s="21">
        <v>0</v>
      </c>
      <c r="D92" s="21">
        <v>44</v>
      </c>
      <c r="E92" s="21">
        <v>0</v>
      </c>
      <c r="F92" s="22">
        <f t="shared" si="37"/>
        <v>-40</v>
      </c>
      <c r="G92" s="22">
        <f t="shared" si="27"/>
        <v>-0.69813170088888887</v>
      </c>
      <c r="H92" s="22">
        <f t="shared" si="38"/>
        <v>44</v>
      </c>
      <c r="I92" s="22"/>
      <c r="J92" s="22"/>
      <c r="K92" s="22">
        <f t="shared" si="28"/>
        <v>44</v>
      </c>
      <c r="L92" s="22">
        <f t="shared" si="29"/>
        <v>0.76794487097777775</v>
      </c>
      <c r="M92" s="23">
        <f t="shared" si="30"/>
        <v>1871.3530876453103</v>
      </c>
      <c r="N92" s="23">
        <f t="shared" si="31"/>
        <v>1807.1446708022704</v>
      </c>
      <c r="O92" s="23">
        <f t="shared" si="32"/>
        <v>-2182.9067227326318</v>
      </c>
      <c r="P92" s="23">
        <f t="shared" si="33"/>
        <v>1871</v>
      </c>
      <c r="Q92" s="23">
        <f t="shared" si="34"/>
        <v>1807</v>
      </c>
      <c r="R92" s="23">
        <f t="shared" si="35"/>
        <v>-2183</v>
      </c>
      <c r="S92" s="24" t="str">
        <f t="shared" si="36"/>
        <v>1871,1807,-2183</v>
      </c>
      <c r="U92" s="29"/>
    </row>
    <row r="93" spans="1:21" s="25" customFormat="1" x14ac:dyDescent="0.25">
      <c r="A93" s="20"/>
      <c r="B93" s="21">
        <v>-37</v>
      </c>
      <c r="C93" s="21">
        <v>0</v>
      </c>
      <c r="D93" s="21">
        <v>45</v>
      </c>
      <c r="E93" s="21">
        <v>30</v>
      </c>
      <c r="F93" s="22">
        <f t="shared" si="37"/>
        <v>-37</v>
      </c>
      <c r="G93" s="22">
        <f t="shared" si="27"/>
        <v>-0.64577182332222216</v>
      </c>
      <c r="H93" s="22">
        <f t="shared" si="38"/>
        <v>45.5</v>
      </c>
      <c r="I93" s="22"/>
      <c r="J93" s="22"/>
      <c r="K93" s="22">
        <f t="shared" si="28"/>
        <v>45.5</v>
      </c>
      <c r="L93" s="22">
        <f t="shared" si="29"/>
        <v>0.79412480976111111</v>
      </c>
      <c r="M93" s="23">
        <f t="shared" si="30"/>
        <v>1900.9824100568085</v>
      </c>
      <c r="N93" s="23">
        <f t="shared" si="31"/>
        <v>1934.4537547850089</v>
      </c>
      <c r="O93" s="23">
        <f t="shared" si="32"/>
        <v>-2043.7638188530464</v>
      </c>
      <c r="P93" s="23">
        <f t="shared" si="33"/>
        <v>1900</v>
      </c>
      <c r="Q93" s="23">
        <f t="shared" si="34"/>
        <v>1934</v>
      </c>
      <c r="R93" s="23">
        <f t="shared" si="35"/>
        <v>-2044</v>
      </c>
      <c r="S93" s="24" t="str">
        <f t="shared" si="36"/>
        <v>1900,1934,-2044</v>
      </c>
      <c r="U93" s="29"/>
    </row>
    <row r="94" spans="1:21" s="25" customFormat="1" x14ac:dyDescent="0.25">
      <c r="A94" s="20"/>
      <c r="B94" s="21">
        <v>-32</v>
      </c>
      <c r="C94" s="21">
        <v>0</v>
      </c>
      <c r="D94" s="21">
        <v>52</v>
      </c>
      <c r="E94" s="21">
        <v>30</v>
      </c>
      <c r="F94" s="22">
        <f t="shared" si="37"/>
        <v>-32</v>
      </c>
      <c r="G94" s="22">
        <f t="shared" si="27"/>
        <v>-0.55850536071111112</v>
      </c>
      <c r="H94" s="22">
        <f t="shared" si="38"/>
        <v>52.5</v>
      </c>
      <c r="I94" s="22"/>
      <c r="J94" s="22"/>
      <c r="K94" s="22">
        <f t="shared" si="28"/>
        <v>52.5</v>
      </c>
      <c r="L94" s="22">
        <f t="shared" si="29"/>
        <v>0.91629785741666681</v>
      </c>
      <c r="M94" s="23">
        <f t="shared" si="30"/>
        <v>1753.215464769861</v>
      </c>
      <c r="N94" s="23">
        <f t="shared" si="31"/>
        <v>2284.8348783116894</v>
      </c>
      <c r="O94" s="23">
        <f t="shared" si="32"/>
        <v>-1799.605821545988</v>
      </c>
      <c r="P94" s="23">
        <f t="shared" si="33"/>
        <v>1753</v>
      </c>
      <c r="Q94" s="23">
        <f t="shared" si="34"/>
        <v>2284</v>
      </c>
      <c r="R94" s="23">
        <f t="shared" si="35"/>
        <v>-1800</v>
      </c>
      <c r="S94" s="24" t="str">
        <f t="shared" si="36"/>
        <v>1753,2284,-1800</v>
      </c>
      <c r="U94" s="29"/>
    </row>
    <row r="95" spans="1:21" x14ac:dyDescent="0.25">
      <c r="B95" s="16">
        <v>-30</v>
      </c>
      <c r="C95" s="16">
        <v>0</v>
      </c>
      <c r="D95" s="16">
        <v>57</v>
      </c>
      <c r="E95" s="16">
        <v>0</v>
      </c>
      <c r="F95" s="6">
        <f t="shared" si="37"/>
        <v>-30</v>
      </c>
      <c r="G95" s="6">
        <f t="shared" si="27"/>
        <v>-0.52359877566666668</v>
      </c>
      <c r="H95" s="6">
        <f t="shared" si="38"/>
        <v>57</v>
      </c>
      <c r="I95" s="6"/>
      <c r="J95" s="6"/>
      <c r="K95" s="6">
        <f t="shared" si="28"/>
        <v>57</v>
      </c>
      <c r="L95" s="6">
        <f t="shared" si="29"/>
        <v>0.99483767376666665</v>
      </c>
      <c r="M95" s="23">
        <f t="shared" si="30"/>
        <v>1601.7955313887392</v>
      </c>
      <c r="N95" s="23">
        <f t="shared" si="31"/>
        <v>2466.5488186817283</v>
      </c>
      <c r="O95" s="23">
        <f t="shared" si="32"/>
        <v>-1698.0000002010713</v>
      </c>
      <c r="P95" s="23">
        <f t="shared" si="33"/>
        <v>1601</v>
      </c>
      <c r="Q95" s="7">
        <f t="shared" si="34"/>
        <v>2466</v>
      </c>
      <c r="R95" s="7">
        <f t="shared" si="35"/>
        <v>-1699</v>
      </c>
      <c r="S95" s="10" t="str">
        <f t="shared" si="36"/>
        <v>1601,2466,-1699</v>
      </c>
      <c r="U95" s="5"/>
    </row>
    <row r="96" spans="1:21" x14ac:dyDescent="0.25">
      <c r="B96" s="16">
        <v>-28</v>
      </c>
      <c r="C96" s="16">
        <v>0</v>
      </c>
      <c r="D96" s="16">
        <v>66</v>
      </c>
      <c r="E96" s="16">
        <v>0</v>
      </c>
      <c r="F96" s="6">
        <f t="shared" si="37"/>
        <v>-28</v>
      </c>
      <c r="G96" s="6">
        <f t="shared" si="27"/>
        <v>-0.48869219062222224</v>
      </c>
      <c r="H96" s="6">
        <f t="shared" si="38"/>
        <v>66</v>
      </c>
      <c r="I96" s="6"/>
      <c r="J96" s="6"/>
      <c r="K96" s="6">
        <f t="shared" si="28"/>
        <v>66</v>
      </c>
      <c r="L96" s="6">
        <f t="shared" si="29"/>
        <v>1.1519173064666666</v>
      </c>
      <c r="M96" s="23">
        <f t="shared" si="30"/>
        <v>1219.5957667533014</v>
      </c>
      <c r="N96" s="23">
        <f t="shared" si="31"/>
        <v>2739.2569425346492</v>
      </c>
      <c r="O96" s="23">
        <f t="shared" si="32"/>
        <v>-1594.3254274122187</v>
      </c>
      <c r="P96" s="23">
        <f t="shared" si="33"/>
        <v>1219</v>
      </c>
      <c r="Q96" s="7">
        <f t="shared" si="34"/>
        <v>2739</v>
      </c>
      <c r="R96" s="7">
        <f t="shared" si="35"/>
        <v>-1595</v>
      </c>
      <c r="S96" s="10" t="str">
        <f t="shared" si="36"/>
        <v>1219,2739,-1595</v>
      </c>
      <c r="U96" s="5"/>
    </row>
    <row r="97" spans="1:21" x14ac:dyDescent="0.25">
      <c r="B97" s="16">
        <v>-31</v>
      </c>
      <c r="C97" s="16">
        <v>0</v>
      </c>
      <c r="D97" s="16">
        <v>76</v>
      </c>
      <c r="E97" s="16">
        <v>30</v>
      </c>
      <c r="F97" s="6">
        <f t="shared" si="37"/>
        <v>-31</v>
      </c>
      <c r="G97" s="6">
        <f t="shared" si="27"/>
        <v>-0.54105206818888896</v>
      </c>
      <c r="H97" s="6">
        <f t="shared" si="38"/>
        <v>76.5</v>
      </c>
      <c r="I97" s="6"/>
      <c r="J97" s="6"/>
      <c r="K97" s="6">
        <f t="shared" si="28"/>
        <v>76.5</v>
      </c>
      <c r="L97" s="6">
        <f t="shared" si="29"/>
        <v>1.3351768779500002</v>
      </c>
      <c r="M97" s="23">
        <f t="shared" si="30"/>
        <v>679.54548270057944</v>
      </c>
      <c r="N97" s="23">
        <f t="shared" si="31"/>
        <v>2830.5106450326084</v>
      </c>
      <c r="O97" s="23">
        <f t="shared" si="32"/>
        <v>-1749.0693026001929</v>
      </c>
      <c r="P97" s="23">
        <f t="shared" si="33"/>
        <v>679</v>
      </c>
      <c r="Q97" s="7">
        <f t="shared" si="34"/>
        <v>2830</v>
      </c>
      <c r="R97" s="7">
        <f t="shared" si="35"/>
        <v>-1750</v>
      </c>
      <c r="S97" s="10" t="str">
        <f t="shared" si="36"/>
        <v>679,2830,-1750</v>
      </c>
      <c r="U97" s="5"/>
    </row>
    <row r="98" spans="1:21" x14ac:dyDescent="0.25">
      <c r="B98" s="16">
        <v>-34</v>
      </c>
      <c r="C98" s="16">
        <v>-30</v>
      </c>
      <c r="D98" s="16">
        <v>88</v>
      </c>
      <c r="E98" s="16">
        <v>0</v>
      </c>
      <c r="F98" s="6">
        <f t="shared" si="37"/>
        <v>-34.5</v>
      </c>
      <c r="G98" s="6">
        <f t="shared" si="27"/>
        <v>-0.60213859201666664</v>
      </c>
      <c r="H98" s="6">
        <f t="shared" si="38"/>
        <v>88</v>
      </c>
      <c r="I98" s="6"/>
      <c r="J98" s="6"/>
      <c r="K98" s="6">
        <f t="shared" si="28"/>
        <v>88</v>
      </c>
      <c r="L98" s="6">
        <f t="shared" si="29"/>
        <v>1.5358897419555555</v>
      </c>
      <c r="M98" s="23">
        <f t="shared" si="30"/>
        <v>97.674356364661477</v>
      </c>
      <c r="N98" s="23">
        <f t="shared" si="31"/>
        <v>2797.0276241867628</v>
      </c>
      <c r="O98" s="23">
        <f t="shared" si="32"/>
        <v>-1923.5155808167767</v>
      </c>
      <c r="P98" s="23">
        <f t="shared" si="33"/>
        <v>97</v>
      </c>
      <c r="Q98" s="7">
        <f t="shared" si="34"/>
        <v>2797</v>
      </c>
      <c r="R98" s="7">
        <f t="shared" si="35"/>
        <v>-1924</v>
      </c>
      <c r="S98" s="10" t="str">
        <f t="shared" si="36"/>
        <v>97,2797,-1924</v>
      </c>
      <c r="U98" s="5"/>
    </row>
    <row r="99" spans="1:21" x14ac:dyDescent="0.25">
      <c r="B99" s="16">
        <v>-39</v>
      </c>
      <c r="C99" s="16">
        <v>0</v>
      </c>
      <c r="D99" s="16">
        <v>94</v>
      </c>
      <c r="E99" s="16">
        <v>0</v>
      </c>
      <c r="F99" s="6">
        <f t="shared" si="37"/>
        <v>-39</v>
      </c>
      <c r="G99" s="6">
        <f t="shared" si="27"/>
        <v>-0.68067840836666671</v>
      </c>
      <c r="H99" s="6">
        <f t="shared" si="38"/>
        <v>94</v>
      </c>
      <c r="I99" s="6"/>
      <c r="J99" s="6"/>
      <c r="K99" s="6">
        <f t="shared" si="28"/>
        <v>94</v>
      </c>
      <c r="L99" s="6">
        <f t="shared" si="29"/>
        <v>1.6406094970888889</v>
      </c>
      <c r="M99" s="23">
        <f t="shared" si="30"/>
        <v>-184.10042701278337</v>
      </c>
      <c r="N99" s="23">
        <f t="shared" si="31"/>
        <v>2632.7587563231364</v>
      </c>
      <c r="O99" s="23">
        <f t="shared" si="32"/>
        <v>-2137.1720482398141</v>
      </c>
      <c r="P99" s="23">
        <f t="shared" si="33"/>
        <v>-185</v>
      </c>
      <c r="Q99" s="7">
        <f t="shared" si="34"/>
        <v>2632</v>
      </c>
      <c r="R99" s="7">
        <f t="shared" si="35"/>
        <v>-2138</v>
      </c>
      <c r="S99" s="10" t="str">
        <f t="shared" si="36"/>
        <v>-185,2632,-2138</v>
      </c>
      <c r="U99" s="5"/>
    </row>
    <row r="100" spans="1:21" x14ac:dyDescent="0.25">
      <c r="B100" s="16">
        <v>-44</v>
      </c>
      <c r="C100" s="16">
        <v>0</v>
      </c>
      <c r="D100" s="16">
        <v>94</v>
      </c>
      <c r="E100" s="16">
        <v>0</v>
      </c>
      <c r="F100" s="6">
        <f t="shared" si="37"/>
        <v>-44</v>
      </c>
      <c r="G100" s="6">
        <f t="shared" si="27"/>
        <v>-0.76794487097777775</v>
      </c>
      <c r="H100" s="6">
        <f t="shared" si="38"/>
        <v>94</v>
      </c>
      <c r="I100" s="6"/>
      <c r="J100" s="6"/>
      <c r="K100" s="6">
        <f t="shared" si="28"/>
        <v>94</v>
      </c>
      <c r="L100" s="6">
        <f t="shared" si="29"/>
        <v>1.6406094970888889</v>
      </c>
      <c r="M100" s="23">
        <f t="shared" si="30"/>
        <v>-170.40655291840719</v>
      </c>
      <c r="N100" s="23">
        <f t="shared" si="31"/>
        <v>2436.9272337408879</v>
      </c>
      <c r="O100" s="23">
        <f t="shared" si="32"/>
        <v>-2359.0598263237089</v>
      </c>
      <c r="P100" s="23">
        <f t="shared" si="33"/>
        <v>-171</v>
      </c>
      <c r="Q100" s="7">
        <f t="shared" si="34"/>
        <v>2436</v>
      </c>
      <c r="R100" s="7">
        <f t="shared" si="35"/>
        <v>-2360</v>
      </c>
      <c r="S100" s="10" t="str">
        <f t="shared" si="36"/>
        <v>-171,2436,-2360</v>
      </c>
      <c r="U100" s="5"/>
    </row>
    <row r="101" spans="1:21" x14ac:dyDescent="0.25">
      <c r="B101" s="16">
        <v>-47</v>
      </c>
      <c r="C101" s="16">
        <v>0</v>
      </c>
      <c r="D101" s="16">
        <v>92</v>
      </c>
      <c r="E101" s="16">
        <v>30</v>
      </c>
      <c r="F101" s="6">
        <f t="shared" si="37"/>
        <v>-47</v>
      </c>
      <c r="G101" s="6">
        <f t="shared" si="27"/>
        <v>-0.82030474854444446</v>
      </c>
      <c r="H101" s="6">
        <f t="shared" si="38"/>
        <v>92.5</v>
      </c>
      <c r="I101" s="6"/>
      <c r="J101" s="6"/>
      <c r="K101" s="6">
        <f t="shared" si="28"/>
        <v>92.5</v>
      </c>
      <c r="L101" s="6">
        <f t="shared" si="29"/>
        <v>1.6144295583055557</v>
      </c>
      <c r="M101" s="23">
        <f t="shared" si="30"/>
        <v>-101.02539928386584</v>
      </c>
      <c r="N101" s="23">
        <f t="shared" si="31"/>
        <v>2313.8620484413832</v>
      </c>
      <c r="O101" s="23">
        <f t="shared" si="32"/>
        <v>-2483.6771709467757</v>
      </c>
      <c r="P101" s="23">
        <f t="shared" si="33"/>
        <v>-102</v>
      </c>
      <c r="Q101" s="7">
        <f t="shared" si="34"/>
        <v>2313</v>
      </c>
      <c r="R101" s="7">
        <f t="shared" si="35"/>
        <v>-2484</v>
      </c>
      <c r="S101" s="10" t="str">
        <f t="shared" si="36"/>
        <v>-102,2313,-2484</v>
      </c>
      <c r="U101" s="5"/>
    </row>
    <row r="102" spans="1:21" x14ac:dyDescent="0.25">
      <c r="B102" s="16">
        <v>-50</v>
      </c>
      <c r="C102" s="16">
        <v>0</v>
      </c>
      <c r="D102" s="16">
        <v>90</v>
      </c>
      <c r="E102" s="16">
        <v>0</v>
      </c>
      <c r="F102" s="6">
        <f t="shared" si="37"/>
        <v>-50</v>
      </c>
      <c r="G102" s="6">
        <f t="shared" si="27"/>
        <v>-0.87266462611111106</v>
      </c>
      <c r="H102" s="6">
        <f t="shared" si="38"/>
        <v>90</v>
      </c>
      <c r="I102" s="6"/>
      <c r="J102" s="6"/>
      <c r="K102" s="6">
        <f t="shared" si="28"/>
        <v>90</v>
      </c>
      <c r="L102" s="6">
        <f t="shared" si="29"/>
        <v>1.570796327</v>
      </c>
      <c r="M102" s="23">
        <f t="shared" si="30"/>
        <v>-4.4772165279743689E-7</v>
      </c>
      <c r="N102" s="23">
        <f t="shared" si="31"/>
        <v>2182.9067221990576</v>
      </c>
      <c r="O102" s="23">
        <f t="shared" si="32"/>
        <v>-2601.4869290807837</v>
      </c>
      <c r="P102" s="23">
        <f t="shared" si="33"/>
        <v>-1</v>
      </c>
      <c r="Q102" s="7">
        <f t="shared" si="34"/>
        <v>2182</v>
      </c>
      <c r="R102" s="7">
        <f t="shared" si="35"/>
        <v>-2602</v>
      </c>
      <c r="S102" s="10" t="str">
        <f t="shared" si="36"/>
        <v>-1,2182,-2602</v>
      </c>
      <c r="U102" s="5"/>
    </row>
    <row r="103" spans="1:21" x14ac:dyDescent="0.25">
      <c r="B103" s="16">
        <v>-53</v>
      </c>
      <c r="C103" s="16">
        <v>0</v>
      </c>
      <c r="D103" s="16">
        <v>80</v>
      </c>
      <c r="E103" s="16">
        <v>0</v>
      </c>
      <c r="F103" s="6">
        <f t="shared" si="37"/>
        <v>-53</v>
      </c>
      <c r="G103" s="6">
        <f t="shared" si="27"/>
        <v>-0.92502450367777778</v>
      </c>
      <c r="H103" s="6">
        <f t="shared" si="38"/>
        <v>80</v>
      </c>
      <c r="I103" s="6"/>
      <c r="J103" s="6"/>
      <c r="K103" s="6">
        <f t="shared" si="28"/>
        <v>80</v>
      </c>
      <c r="L103" s="6">
        <f t="shared" si="29"/>
        <v>1.3962634017777777</v>
      </c>
      <c r="M103" s="23">
        <f t="shared" si="30"/>
        <v>354.89586226189573</v>
      </c>
      <c r="N103" s="23">
        <f t="shared" si="31"/>
        <v>2012.7144536491976</v>
      </c>
      <c r="O103" s="23">
        <f t="shared" si="32"/>
        <v>-2712.1661923674587</v>
      </c>
      <c r="P103" s="23">
        <f t="shared" si="33"/>
        <v>354</v>
      </c>
      <c r="Q103" s="7">
        <f t="shared" si="34"/>
        <v>2012</v>
      </c>
      <c r="R103" s="7">
        <f t="shared" si="35"/>
        <v>-2713</v>
      </c>
      <c r="S103" s="10" t="str">
        <f t="shared" si="36"/>
        <v>354,2012,-2713</v>
      </c>
      <c r="U103" s="5"/>
    </row>
    <row r="104" spans="1:21" x14ac:dyDescent="0.25">
      <c r="B104" s="16">
        <v>-55</v>
      </c>
      <c r="C104" s="16">
        <v>0</v>
      </c>
      <c r="D104" s="16">
        <v>70</v>
      </c>
      <c r="E104" s="16">
        <v>0</v>
      </c>
      <c r="F104" s="6">
        <f t="shared" si="37"/>
        <v>-55</v>
      </c>
      <c r="G104" s="6">
        <f t="shared" si="27"/>
        <v>-0.95993108872222233</v>
      </c>
      <c r="H104" s="6">
        <f t="shared" si="38"/>
        <v>70</v>
      </c>
      <c r="I104" s="6"/>
      <c r="J104" s="6"/>
      <c r="K104" s="6">
        <f t="shared" si="28"/>
        <v>70</v>
      </c>
      <c r="L104" s="6">
        <f t="shared" si="29"/>
        <v>1.2217304765555557</v>
      </c>
      <c r="M104" s="23">
        <f t="shared" si="30"/>
        <v>666.20926370351287</v>
      </c>
      <c r="N104" s="23">
        <f t="shared" si="31"/>
        <v>1830.3949095654145</v>
      </c>
      <c r="O104" s="23">
        <f t="shared" si="32"/>
        <v>-2781.8403426495638</v>
      </c>
      <c r="P104" s="23">
        <f t="shared" si="33"/>
        <v>666</v>
      </c>
      <c r="Q104" s="7">
        <f t="shared" si="34"/>
        <v>1830</v>
      </c>
      <c r="R104" s="7">
        <f t="shared" si="35"/>
        <v>-2782</v>
      </c>
      <c r="S104" s="10" t="str">
        <f t="shared" si="36"/>
        <v>666,1830,-2782</v>
      </c>
      <c r="U104" s="5"/>
    </row>
    <row r="105" spans="1:21" x14ac:dyDescent="0.25">
      <c r="B105" s="16">
        <v>-55</v>
      </c>
      <c r="C105" s="16">
        <v>0</v>
      </c>
      <c r="D105" s="16">
        <v>65</v>
      </c>
      <c r="E105" s="16">
        <v>0</v>
      </c>
      <c r="F105" s="6">
        <f t="shared" si="37"/>
        <v>-55</v>
      </c>
      <c r="G105" s="6">
        <f t="shared" si="27"/>
        <v>-0.95993108872222233</v>
      </c>
      <c r="H105" s="6">
        <f t="shared" si="38"/>
        <v>65</v>
      </c>
      <c r="I105" s="6"/>
      <c r="J105" s="6"/>
      <c r="K105" s="6">
        <f t="shared" si="28"/>
        <v>65</v>
      </c>
      <c r="L105" s="6">
        <f t="shared" si="29"/>
        <v>1.1344640139444444</v>
      </c>
      <c r="M105" s="23">
        <f t="shared" si="30"/>
        <v>823.20356420586734</v>
      </c>
      <c r="N105" s="23">
        <f t="shared" si="31"/>
        <v>1765.3657411103557</v>
      </c>
      <c r="O105" s="23">
        <f t="shared" si="32"/>
        <v>-2781.8403426495638</v>
      </c>
      <c r="P105" s="23">
        <f t="shared" si="33"/>
        <v>823</v>
      </c>
      <c r="Q105" s="7">
        <f t="shared" si="34"/>
        <v>1765</v>
      </c>
      <c r="R105" s="7">
        <f t="shared" si="35"/>
        <v>-2782</v>
      </c>
      <c r="S105" s="10" t="str">
        <f t="shared" si="36"/>
        <v>823,1765,-2782</v>
      </c>
      <c r="U105" s="5"/>
    </row>
    <row r="106" spans="1:21" x14ac:dyDescent="0.25">
      <c r="B106" s="16">
        <v>-54</v>
      </c>
      <c r="C106" s="16">
        <v>0</v>
      </c>
      <c r="D106" s="16">
        <v>60</v>
      </c>
      <c r="E106" s="16">
        <v>0</v>
      </c>
      <c r="F106" s="6">
        <f t="shared" si="37"/>
        <v>-54</v>
      </c>
      <c r="G106" s="6">
        <f t="shared" si="27"/>
        <v>-0.94247779620000016</v>
      </c>
      <c r="H106" s="6">
        <f t="shared" si="38"/>
        <v>60</v>
      </c>
      <c r="I106" s="6"/>
      <c r="J106" s="6"/>
      <c r="K106" s="6">
        <f t="shared" si="28"/>
        <v>60</v>
      </c>
      <c r="L106" s="6">
        <f t="shared" si="29"/>
        <v>1.0471975513333334</v>
      </c>
      <c r="M106" s="23">
        <f t="shared" si="30"/>
        <v>998.05935798719429</v>
      </c>
      <c r="N106" s="23">
        <f t="shared" si="31"/>
        <v>1728.6895175492759</v>
      </c>
      <c r="O106" s="23">
        <f t="shared" si="32"/>
        <v>-2747.4217131429682</v>
      </c>
      <c r="P106" s="23">
        <f t="shared" si="33"/>
        <v>998</v>
      </c>
      <c r="Q106" s="7">
        <f t="shared" si="34"/>
        <v>1728</v>
      </c>
      <c r="R106" s="7">
        <f t="shared" si="35"/>
        <v>-2748</v>
      </c>
      <c r="S106" s="10" t="str">
        <f t="shared" si="36"/>
        <v>998,1728,-2748</v>
      </c>
      <c r="U106" s="5"/>
    </row>
    <row r="107" spans="1:21" x14ac:dyDescent="0.25">
      <c r="B107" s="16">
        <v>-52</v>
      </c>
      <c r="C107" s="16">
        <v>0</v>
      </c>
      <c r="D107" s="16">
        <v>53</v>
      </c>
      <c r="E107" s="16">
        <v>0</v>
      </c>
      <c r="F107" s="6">
        <f t="shared" si="37"/>
        <v>-52</v>
      </c>
      <c r="G107" s="6">
        <f t="shared" si="27"/>
        <v>-0.90757121115555561</v>
      </c>
      <c r="H107" s="6">
        <f t="shared" si="38"/>
        <v>53</v>
      </c>
      <c r="I107" s="6"/>
      <c r="J107" s="6"/>
      <c r="K107" s="6">
        <f t="shared" si="28"/>
        <v>53</v>
      </c>
      <c r="L107" s="6">
        <f t="shared" si="29"/>
        <v>0.92502450367777778</v>
      </c>
      <c r="M107" s="23">
        <f t="shared" si="30"/>
        <v>1258.2666473989393</v>
      </c>
      <c r="N107" s="23">
        <f t="shared" si="31"/>
        <v>1669.7762390680534</v>
      </c>
      <c r="O107" s="23">
        <f t="shared" si="32"/>
        <v>-2676.0845194961948</v>
      </c>
      <c r="P107" s="23">
        <f t="shared" si="33"/>
        <v>1258</v>
      </c>
      <c r="Q107" s="7">
        <f t="shared" si="34"/>
        <v>1669</v>
      </c>
      <c r="R107" s="7">
        <f t="shared" si="35"/>
        <v>-2677</v>
      </c>
      <c r="S107" s="10" t="str">
        <f t="shared" si="36"/>
        <v>1258,1669,-2677</v>
      </c>
      <c r="U107" s="5"/>
    </row>
    <row r="108" spans="1:21" x14ac:dyDescent="0.25">
      <c r="B108" s="16">
        <v>-50</v>
      </c>
      <c r="C108" s="16">
        <v>0</v>
      </c>
      <c r="D108" s="16">
        <v>50</v>
      </c>
      <c r="E108" s="16">
        <v>0</v>
      </c>
      <c r="F108" s="6">
        <f t="shared" si="37"/>
        <v>-50</v>
      </c>
      <c r="G108" s="6">
        <f t="shared" si="27"/>
        <v>-0.87266462611111106</v>
      </c>
      <c r="H108" s="6">
        <f t="shared" si="38"/>
        <v>50</v>
      </c>
      <c r="I108" s="6"/>
      <c r="J108" s="6"/>
      <c r="K108" s="6">
        <f t="shared" si="28"/>
        <v>50</v>
      </c>
      <c r="L108" s="6">
        <f t="shared" si="29"/>
        <v>0.87266462611111106</v>
      </c>
      <c r="M108" s="23">
        <f t="shared" si="30"/>
        <v>1403.1453939404694</v>
      </c>
      <c r="N108" s="23">
        <f t="shared" si="31"/>
        <v>1672.2035645475341</v>
      </c>
      <c r="O108" s="23">
        <f t="shared" si="32"/>
        <v>-2601.4869290807837</v>
      </c>
      <c r="P108" s="23">
        <f t="shared" si="33"/>
        <v>1403</v>
      </c>
      <c r="Q108" s="7">
        <f t="shared" si="34"/>
        <v>1672</v>
      </c>
      <c r="R108" s="7">
        <f t="shared" si="35"/>
        <v>-2602</v>
      </c>
      <c r="S108" s="10" t="str">
        <f t="shared" si="36"/>
        <v>1403,1672,-2602</v>
      </c>
      <c r="U108" s="5"/>
    </row>
    <row r="109" spans="1:21" x14ac:dyDescent="0.25">
      <c r="B109" s="16">
        <v>0</v>
      </c>
      <c r="C109" s="16">
        <v>0</v>
      </c>
      <c r="D109" s="16">
        <v>0</v>
      </c>
      <c r="E109" s="16">
        <v>0</v>
      </c>
      <c r="F109" s="6">
        <f t="shared" si="37"/>
        <v>0</v>
      </c>
      <c r="G109" s="6">
        <f t="shared" si="27"/>
        <v>0</v>
      </c>
      <c r="H109" s="6">
        <f t="shared" si="38"/>
        <v>0</v>
      </c>
      <c r="I109" s="6"/>
      <c r="J109" s="6"/>
      <c r="K109" s="6">
        <f t="shared" si="28"/>
        <v>0</v>
      </c>
      <c r="L109" s="6">
        <f t="shared" si="29"/>
        <v>0</v>
      </c>
      <c r="M109" s="23">
        <v>0</v>
      </c>
      <c r="N109" s="23">
        <f t="shared" si="31"/>
        <v>0</v>
      </c>
      <c r="O109" s="23">
        <f t="shared" si="32"/>
        <v>0</v>
      </c>
      <c r="P109" s="23">
        <v>0</v>
      </c>
      <c r="Q109" s="7">
        <f t="shared" si="34"/>
        <v>0</v>
      </c>
      <c r="R109" s="7">
        <f t="shared" si="35"/>
        <v>0</v>
      </c>
      <c r="S109" s="10" t="str">
        <f t="shared" si="36"/>
        <v>0,0,0</v>
      </c>
      <c r="U109" s="5"/>
    </row>
    <row r="110" spans="1:21" s="12" customFormat="1" x14ac:dyDescent="0.25">
      <c r="A110" s="11" t="s">
        <v>76</v>
      </c>
      <c r="B110" s="17">
        <v>-42</v>
      </c>
      <c r="C110" s="17">
        <v>0</v>
      </c>
      <c r="D110" s="17">
        <v>47</v>
      </c>
      <c r="E110" s="17">
        <v>0</v>
      </c>
      <c r="F110" s="13">
        <f t="shared" si="37"/>
        <v>-42</v>
      </c>
      <c r="G110" s="13">
        <f t="shared" si="27"/>
        <v>-0.73303828593333331</v>
      </c>
      <c r="H110" s="13">
        <f t="shared" si="38"/>
        <v>47</v>
      </c>
      <c r="I110" s="13"/>
      <c r="J110" s="13"/>
      <c r="K110" s="13">
        <f t="shared" si="28"/>
        <v>47</v>
      </c>
      <c r="L110" s="13">
        <f t="shared" si="29"/>
        <v>0.82030474854444446</v>
      </c>
      <c r="M110" s="14">
        <f t="shared" si="30"/>
        <v>1721.1727831442613</v>
      </c>
      <c r="N110" s="14">
        <f t="shared" si="31"/>
        <v>1845.7318375863611</v>
      </c>
      <c r="O110" s="14">
        <f t="shared" si="32"/>
        <v>-2272.3675394362399</v>
      </c>
      <c r="P110" s="14">
        <f t="shared" si="33"/>
        <v>1721</v>
      </c>
      <c r="Q110" s="14">
        <f t="shared" si="34"/>
        <v>1845</v>
      </c>
      <c r="R110" s="14">
        <f t="shared" si="35"/>
        <v>-2273</v>
      </c>
      <c r="S110" s="15" t="str">
        <f t="shared" si="36"/>
        <v>1721,1845,-2273</v>
      </c>
      <c r="U110" s="18"/>
    </row>
    <row r="111" spans="1:21" x14ac:dyDescent="0.25">
      <c r="B111" s="16">
        <v>-37</v>
      </c>
      <c r="C111" s="16">
        <v>0</v>
      </c>
      <c r="D111" s="16">
        <v>48</v>
      </c>
      <c r="E111" s="16">
        <v>0</v>
      </c>
      <c r="F111" s="6">
        <f t="shared" si="37"/>
        <v>-37</v>
      </c>
      <c r="G111" s="6">
        <f t="shared" si="27"/>
        <v>-0.64577182332222216</v>
      </c>
      <c r="H111" s="6">
        <f t="shared" si="38"/>
        <v>48</v>
      </c>
      <c r="I111" s="6"/>
      <c r="J111" s="6"/>
      <c r="K111" s="6">
        <f t="shared" si="28"/>
        <v>48</v>
      </c>
      <c r="L111" s="6">
        <f t="shared" si="29"/>
        <v>0.83775804106666674</v>
      </c>
      <c r="M111" s="23">
        <f t="shared" si="30"/>
        <v>1814.7934083438693</v>
      </c>
      <c r="N111" s="23">
        <f t="shared" si="31"/>
        <v>2015.5322715796081</v>
      </c>
      <c r="O111" s="23">
        <f t="shared" si="32"/>
        <v>-2043.7638188530464</v>
      </c>
      <c r="P111" s="23">
        <f t="shared" si="33"/>
        <v>1814</v>
      </c>
      <c r="Q111" s="7">
        <f t="shared" si="34"/>
        <v>2015</v>
      </c>
      <c r="R111" s="7">
        <f t="shared" si="35"/>
        <v>-2044</v>
      </c>
      <c r="S111" s="10" t="str">
        <f t="shared" si="36"/>
        <v>1814,2015,-2044</v>
      </c>
      <c r="U111" s="5"/>
    </row>
    <row r="112" spans="1:21" x14ac:dyDescent="0.25">
      <c r="B112" s="16">
        <v>-33</v>
      </c>
      <c r="C112" s="16">
        <v>-30</v>
      </c>
      <c r="D112" s="16">
        <v>52</v>
      </c>
      <c r="E112" s="16">
        <v>30</v>
      </c>
      <c r="F112" s="6">
        <f t="shared" si="37"/>
        <v>-33.5</v>
      </c>
      <c r="G112" s="6">
        <f t="shared" si="27"/>
        <v>-0.58468529949444448</v>
      </c>
      <c r="H112" s="6">
        <f t="shared" si="38"/>
        <v>52.5</v>
      </c>
      <c r="I112" s="6"/>
      <c r="J112" s="6"/>
      <c r="K112" s="6">
        <f t="shared" si="28"/>
        <v>52.5</v>
      </c>
      <c r="L112" s="6">
        <f t="shared" si="29"/>
        <v>0.91629785741666681</v>
      </c>
      <c r="M112" s="23">
        <f t="shared" si="30"/>
        <v>1723.937033429251</v>
      </c>
      <c r="N112" s="23">
        <f t="shared" si="31"/>
        <v>2246.6784837021646</v>
      </c>
      <c r="O112" s="23">
        <f t="shared" si="32"/>
        <v>-1874.3780023359466</v>
      </c>
      <c r="P112" s="23">
        <f t="shared" si="33"/>
        <v>1723</v>
      </c>
      <c r="Q112" s="7">
        <f t="shared" si="34"/>
        <v>2246</v>
      </c>
      <c r="R112" s="7">
        <f t="shared" si="35"/>
        <v>-1875</v>
      </c>
      <c r="S112" s="10" t="str">
        <f t="shared" si="36"/>
        <v>1723,2246,-1875</v>
      </c>
      <c r="U112" s="5"/>
    </row>
    <row r="113" spans="1:21" s="25" customFormat="1" x14ac:dyDescent="0.25">
      <c r="A113" s="20"/>
      <c r="B113" s="21">
        <v>-31</v>
      </c>
      <c r="C113" s="21">
        <v>0</v>
      </c>
      <c r="D113" s="21">
        <v>58</v>
      </c>
      <c r="E113" s="21">
        <v>30</v>
      </c>
      <c r="F113" s="22">
        <f t="shared" si="37"/>
        <v>-31</v>
      </c>
      <c r="G113" s="22">
        <f t="shared" si="27"/>
        <v>-0.54105206818888896</v>
      </c>
      <c r="H113" s="22">
        <f t="shared" si="38"/>
        <v>58.5</v>
      </c>
      <c r="I113" s="22"/>
      <c r="J113" s="22"/>
      <c r="K113" s="22">
        <f t="shared" si="28"/>
        <v>58.5</v>
      </c>
      <c r="L113" s="22">
        <f t="shared" si="29"/>
        <v>1.0210176125500001</v>
      </c>
      <c r="M113" s="23">
        <f t="shared" si="30"/>
        <v>1520.962051617405</v>
      </c>
      <c r="N113" s="23">
        <f t="shared" si="31"/>
        <v>2481.9844907334641</v>
      </c>
      <c r="O113" s="23">
        <f t="shared" si="32"/>
        <v>-1749.0693026001929</v>
      </c>
      <c r="P113" s="23">
        <f t="shared" si="33"/>
        <v>1520</v>
      </c>
      <c r="Q113" s="23">
        <f t="shared" si="34"/>
        <v>2481</v>
      </c>
      <c r="R113" s="23">
        <f t="shared" si="35"/>
        <v>-1750</v>
      </c>
      <c r="S113" s="24" t="str">
        <f t="shared" si="36"/>
        <v>1520,2481,-1750</v>
      </c>
      <c r="U113" s="29"/>
    </row>
    <row r="114" spans="1:21" s="25" customFormat="1" x14ac:dyDescent="0.25">
      <c r="A114" s="20"/>
      <c r="B114" s="21">
        <v>-29</v>
      </c>
      <c r="C114" s="21">
        <v>0</v>
      </c>
      <c r="D114" s="21">
        <v>66</v>
      </c>
      <c r="E114" s="21">
        <v>30</v>
      </c>
      <c r="F114" s="22">
        <f t="shared" si="37"/>
        <v>-29</v>
      </c>
      <c r="G114" s="22">
        <f t="shared" si="27"/>
        <v>-0.50614548314444441</v>
      </c>
      <c r="H114" s="22">
        <f t="shared" si="38"/>
        <v>66.5</v>
      </c>
      <c r="I114" s="22"/>
      <c r="J114" s="22"/>
      <c r="K114" s="22">
        <f t="shared" si="28"/>
        <v>66.5</v>
      </c>
      <c r="L114" s="22">
        <f t="shared" si="29"/>
        <v>1.1606439527277779</v>
      </c>
      <c r="M114" s="23">
        <f t="shared" si="30"/>
        <v>1184.3678835789917</v>
      </c>
      <c r="N114" s="23">
        <f t="shared" si="31"/>
        <v>2723.8596513639818</v>
      </c>
      <c r="O114" s="23">
        <f t="shared" si="32"/>
        <v>-1646.4134705528581</v>
      </c>
      <c r="P114" s="23">
        <f t="shared" si="33"/>
        <v>1184</v>
      </c>
      <c r="Q114" s="23">
        <f t="shared" si="34"/>
        <v>2723</v>
      </c>
      <c r="R114" s="23">
        <f t="shared" si="35"/>
        <v>-1647</v>
      </c>
      <c r="S114" s="24" t="str">
        <f t="shared" si="36"/>
        <v>1184,2723,-1647</v>
      </c>
      <c r="U114" s="29"/>
    </row>
    <row r="115" spans="1:21" s="25" customFormat="1" x14ac:dyDescent="0.25">
      <c r="A115" s="20"/>
      <c r="B115" s="21">
        <v>-31</v>
      </c>
      <c r="C115" s="21">
        <v>0</v>
      </c>
      <c r="D115" s="21">
        <v>75</v>
      </c>
      <c r="E115" s="21">
        <v>0</v>
      </c>
      <c r="F115" s="22">
        <f t="shared" si="37"/>
        <v>-31</v>
      </c>
      <c r="G115" s="22">
        <f t="shared" si="27"/>
        <v>-0.54105206818888896</v>
      </c>
      <c r="H115" s="22">
        <f t="shared" si="38"/>
        <v>75</v>
      </c>
      <c r="I115" s="22"/>
      <c r="J115" s="22"/>
      <c r="K115" s="22">
        <f t="shared" si="28"/>
        <v>75</v>
      </c>
      <c r="L115" s="22">
        <f t="shared" si="29"/>
        <v>1.3089969391666667</v>
      </c>
      <c r="M115" s="23">
        <f t="shared" si="30"/>
        <v>753.40675028520047</v>
      </c>
      <c r="N115" s="23">
        <f t="shared" si="31"/>
        <v>2811.7522727520591</v>
      </c>
      <c r="O115" s="23">
        <f t="shared" si="32"/>
        <v>-1749.0693026001929</v>
      </c>
      <c r="P115" s="23">
        <f t="shared" si="33"/>
        <v>753</v>
      </c>
      <c r="Q115" s="23">
        <f t="shared" si="34"/>
        <v>2811</v>
      </c>
      <c r="R115" s="23">
        <f t="shared" si="35"/>
        <v>-1750</v>
      </c>
      <c r="S115" s="24" t="str">
        <f t="shared" si="36"/>
        <v>753,2811,-1750</v>
      </c>
      <c r="U115" s="29"/>
    </row>
    <row r="116" spans="1:21" s="25" customFormat="1" x14ac:dyDescent="0.25">
      <c r="A116" s="20"/>
      <c r="B116" s="21">
        <v>-36</v>
      </c>
      <c r="C116" s="16">
        <v>-30</v>
      </c>
      <c r="D116" s="21">
        <v>82</v>
      </c>
      <c r="E116" s="21">
        <v>0</v>
      </c>
      <c r="F116" s="22">
        <f t="shared" si="37"/>
        <v>-36.5</v>
      </c>
      <c r="G116" s="22">
        <f t="shared" ref="G116:G179" si="39">F116*3.141592654/180</f>
        <v>-0.63704517706111108</v>
      </c>
      <c r="H116" s="22">
        <f t="shared" si="38"/>
        <v>82</v>
      </c>
      <c r="I116" s="22"/>
      <c r="J116" s="22"/>
      <c r="K116" s="22">
        <f t="shared" ref="K116:K179" si="40">H116</f>
        <v>82</v>
      </c>
      <c r="L116" s="22">
        <f t="shared" ref="L116:L179" si="41">K116*3.141592654/180</f>
        <v>1.4311699868222223</v>
      </c>
      <c r="M116" s="23">
        <f t="shared" ref="M116:M179" si="42">3396*COS(G116)*COS(L116)</f>
        <v>379.92835533177004</v>
      </c>
      <c r="N116" s="23">
        <f t="shared" ref="N116:N179" si="43">3396*COS(G116)*SIN(L116)</f>
        <v>2703.3307198684242</v>
      </c>
      <c r="O116" s="23">
        <f t="shared" ref="O116:O179" si="44">3396*SIN(G116)</f>
        <v>-2020.0181840346302</v>
      </c>
      <c r="P116" s="23">
        <f t="shared" ref="P116:P179" si="45">INT(M116)</f>
        <v>379</v>
      </c>
      <c r="Q116" s="23">
        <f t="shared" ref="Q116:Q179" si="46">INT(N116)</f>
        <v>2703</v>
      </c>
      <c r="R116" s="23">
        <f t="shared" ref="R116:R179" si="47">INT(O116)</f>
        <v>-2021</v>
      </c>
      <c r="S116" s="24" t="str">
        <f t="shared" ref="S116:S179" si="48">CONCATENATE(P116,",",Q116,",",R116)</f>
        <v>379,2703,-2021</v>
      </c>
      <c r="U116" s="29"/>
    </row>
    <row r="117" spans="1:21" x14ac:dyDescent="0.25">
      <c r="B117" s="16">
        <v>-43</v>
      </c>
      <c r="C117" s="16">
        <v>0</v>
      </c>
      <c r="D117" s="16">
        <v>85</v>
      </c>
      <c r="E117" s="16">
        <v>0</v>
      </c>
      <c r="F117" s="6">
        <f t="shared" si="37"/>
        <v>-43</v>
      </c>
      <c r="G117" s="6">
        <f t="shared" si="39"/>
        <v>-0.75049157845555559</v>
      </c>
      <c r="H117" s="6">
        <f t="shared" si="38"/>
        <v>85</v>
      </c>
      <c r="I117" s="6"/>
      <c r="J117" s="6"/>
      <c r="K117" s="6">
        <f t="shared" si="40"/>
        <v>85</v>
      </c>
      <c r="L117" s="6">
        <f t="shared" si="41"/>
        <v>1.4835298643888888</v>
      </c>
      <c r="M117" s="23">
        <f t="shared" si="42"/>
        <v>216.46672805858779</v>
      </c>
      <c r="N117" s="23">
        <f t="shared" si="43"/>
        <v>2474.2260290373897</v>
      </c>
      <c r="O117" s="23">
        <f t="shared" si="44"/>
        <v>-2316.0664310156303</v>
      </c>
      <c r="P117" s="23">
        <f t="shared" si="45"/>
        <v>216</v>
      </c>
      <c r="Q117" s="7">
        <f t="shared" si="46"/>
        <v>2474</v>
      </c>
      <c r="R117" s="7">
        <f t="shared" si="47"/>
        <v>-2317</v>
      </c>
      <c r="S117" s="10" t="str">
        <f t="shared" si="48"/>
        <v>216,2474,-2317</v>
      </c>
      <c r="U117" s="5"/>
    </row>
    <row r="118" spans="1:21" x14ac:dyDescent="0.25">
      <c r="B118" s="16">
        <v>-46</v>
      </c>
      <c r="C118" s="16">
        <v>0</v>
      </c>
      <c r="D118" s="16">
        <v>91</v>
      </c>
      <c r="E118" s="16">
        <v>0</v>
      </c>
      <c r="F118" s="6">
        <f t="shared" si="37"/>
        <v>-46</v>
      </c>
      <c r="G118" s="6">
        <f t="shared" si="39"/>
        <v>-0.8028514560222223</v>
      </c>
      <c r="H118" s="6">
        <f t="shared" si="38"/>
        <v>91</v>
      </c>
      <c r="I118" s="6"/>
      <c r="J118" s="6"/>
      <c r="K118" s="6">
        <f t="shared" si="40"/>
        <v>91</v>
      </c>
      <c r="L118" s="6">
        <f t="shared" si="41"/>
        <v>1.5882496195222222</v>
      </c>
      <c r="M118" s="23">
        <f t="shared" si="42"/>
        <v>-41.171271379277151</v>
      </c>
      <c r="N118" s="23">
        <f t="shared" si="43"/>
        <v>2358.7005295762924</v>
      </c>
      <c r="O118" s="23">
        <f t="shared" si="44"/>
        <v>-2442.8779621973608</v>
      </c>
      <c r="P118" s="23">
        <f t="shared" si="45"/>
        <v>-42</v>
      </c>
      <c r="Q118" s="7">
        <f t="shared" si="46"/>
        <v>2358</v>
      </c>
      <c r="R118" s="7">
        <f t="shared" si="47"/>
        <v>-2443</v>
      </c>
      <c r="S118" s="10" t="str">
        <f t="shared" si="48"/>
        <v>-42,2358,-2443</v>
      </c>
      <c r="U118" s="5"/>
    </row>
    <row r="119" spans="1:21" x14ac:dyDescent="0.25">
      <c r="B119" s="16">
        <v>-47</v>
      </c>
      <c r="C119" s="16">
        <v>-30</v>
      </c>
      <c r="D119" s="16">
        <v>91</v>
      </c>
      <c r="E119" s="16">
        <v>0</v>
      </c>
      <c r="F119" s="6">
        <f t="shared" si="37"/>
        <v>-47.5</v>
      </c>
      <c r="G119" s="6">
        <f t="shared" si="39"/>
        <v>-0.82903139480555554</v>
      </c>
      <c r="H119" s="6">
        <f t="shared" si="38"/>
        <v>91</v>
      </c>
      <c r="I119" s="6"/>
      <c r="J119" s="6"/>
      <c r="K119" s="6">
        <f t="shared" si="40"/>
        <v>91</v>
      </c>
      <c r="L119" s="6">
        <f t="shared" si="41"/>
        <v>1.5882496195222222</v>
      </c>
      <c r="M119" s="23">
        <f t="shared" si="42"/>
        <v>-40.041132391856699</v>
      </c>
      <c r="N119" s="23">
        <f t="shared" si="43"/>
        <v>2293.9549111190213</v>
      </c>
      <c r="O119" s="23">
        <f t="shared" si="44"/>
        <v>-2503.7938360555377</v>
      </c>
      <c r="P119" s="23">
        <f t="shared" si="45"/>
        <v>-41</v>
      </c>
      <c r="Q119" s="7">
        <f t="shared" si="46"/>
        <v>2293</v>
      </c>
      <c r="R119" s="7">
        <f t="shared" si="47"/>
        <v>-2504</v>
      </c>
      <c r="S119" s="10" t="str">
        <f t="shared" si="48"/>
        <v>-41,2293,-2504</v>
      </c>
      <c r="U119" s="5"/>
    </row>
    <row r="120" spans="1:21" x14ac:dyDescent="0.25">
      <c r="B120" s="16">
        <v>-52</v>
      </c>
      <c r="C120" s="16">
        <v>0</v>
      </c>
      <c r="D120" s="16">
        <v>80</v>
      </c>
      <c r="E120" s="16">
        <v>0</v>
      </c>
      <c r="F120" s="6">
        <f t="shared" si="37"/>
        <v>-52</v>
      </c>
      <c r="G120" s="6">
        <f t="shared" si="39"/>
        <v>-0.90757121115555561</v>
      </c>
      <c r="H120" s="6">
        <f t="shared" si="38"/>
        <v>80</v>
      </c>
      <c r="I120" s="6"/>
      <c r="J120" s="6"/>
      <c r="K120" s="6">
        <f t="shared" si="40"/>
        <v>80</v>
      </c>
      <c r="L120" s="6">
        <f t="shared" si="41"/>
        <v>1.3962634017777777</v>
      </c>
      <c r="M120" s="23">
        <f t="shared" si="42"/>
        <v>363.06124264665931</v>
      </c>
      <c r="N120" s="23">
        <f t="shared" si="43"/>
        <v>2059.0226270249395</v>
      </c>
      <c r="O120" s="23">
        <f t="shared" si="44"/>
        <v>-2676.0845194961948</v>
      </c>
      <c r="P120" s="23">
        <f t="shared" si="45"/>
        <v>363</v>
      </c>
      <c r="Q120" s="7">
        <f t="shared" si="46"/>
        <v>2059</v>
      </c>
      <c r="R120" s="7">
        <f t="shared" si="47"/>
        <v>-2677</v>
      </c>
      <c r="S120" s="10" t="str">
        <f t="shared" si="48"/>
        <v>363,2059,-2677</v>
      </c>
      <c r="U120" s="5"/>
    </row>
    <row r="121" spans="1:21" x14ac:dyDescent="0.25">
      <c r="B121" s="16">
        <v>-53</v>
      </c>
      <c r="C121" s="16">
        <v>0</v>
      </c>
      <c r="D121" s="16">
        <v>64</v>
      </c>
      <c r="E121" s="16">
        <v>30</v>
      </c>
      <c r="F121" s="6">
        <f t="shared" si="37"/>
        <v>-53</v>
      </c>
      <c r="G121" s="6">
        <f t="shared" si="39"/>
        <v>-0.92502450367777778</v>
      </c>
      <c r="H121" s="6">
        <f t="shared" si="38"/>
        <v>64.5</v>
      </c>
      <c r="I121" s="6"/>
      <c r="J121" s="6"/>
      <c r="K121" s="6">
        <f t="shared" si="40"/>
        <v>64.5</v>
      </c>
      <c r="L121" s="6">
        <f t="shared" si="41"/>
        <v>1.1257373676833333</v>
      </c>
      <c r="M121" s="23">
        <f t="shared" si="42"/>
        <v>879.8630027609031</v>
      </c>
      <c r="N121" s="23">
        <f t="shared" si="43"/>
        <v>1844.6711472106808</v>
      </c>
      <c r="O121" s="23">
        <f t="shared" si="44"/>
        <v>-2712.1661923674587</v>
      </c>
      <c r="P121" s="23">
        <f t="shared" si="45"/>
        <v>879</v>
      </c>
      <c r="Q121" s="7">
        <f t="shared" si="46"/>
        <v>1844</v>
      </c>
      <c r="R121" s="7">
        <f t="shared" si="47"/>
        <v>-2713</v>
      </c>
      <c r="S121" s="10" t="str">
        <f t="shared" si="48"/>
        <v>879,1844,-2713</v>
      </c>
      <c r="U121" s="5"/>
    </row>
    <row r="122" spans="1:21" x14ac:dyDescent="0.25">
      <c r="B122" s="16">
        <v>-50</v>
      </c>
      <c r="C122" s="16">
        <v>0</v>
      </c>
      <c r="D122" s="16">
        <v>55</v>
      </c>
      <c r="E122" s="16">
        <v>0</v>
      </c>
      <c r="F122" s="6">
        <f t="shared" si="37"/>
        <v>-50</v>
      </c>
      <c r="G122" s="6">
        <f t="shared" si="39"/>
        <v>-0.87266462611111106</v>
      </c>
      <c r="H122" s="6">
        <f t="shared" si="38"/>
        <v>55</v>
      </c>
      <c r="I122" s="6"/>
      <c r="J122" s="6"/>
      <c r="K122" s="6">
        <f t="shared" si="40"/>
        <v>55</v>
      </c>
      <c r="L122" s="6">
        <f t="shared" si="41"/>
        <v>0.95993108872222233</v>
      </c>
      <c r="M122" s="23">
        <f t="shared" si="42"/>
        <v>1252.0638583815521</v>
      </c>
      <c r="N122" s="23">
        <f t="shared" si="43"/>
        <v>1788.1325041384755</v>
      </c>
      <c r="O122" s="23">
        <f t="shared" si="44"/>
        <v>-2601.4869290807837</v>
      </c>
      <c r="P122" s="23">
        <f t="shared" si="45"/>
        <v>1252</v>
      </c>
      <c r="Q122" s="7">
        <f t="shared" si="46"/>
        <v>1788</v>
      </c>
      <c r="R122" s="7">
        <f t="shared" si="47"/>
        <v>-2602</v>
      </c>
      <c r="S122" s="10" t="str">
        <f t="shared" si="48"/>
        <v>1252,1788,-2602</v>
      </c>
      <c r="U122" s="5"/>
    </row>
    <row r="123" spans="1:21" x14ac:dyDescent="0.25">
      <c r="B123" s="16">
        <v>-46</v>
      </c>
      <c r="C123" s="16">
        <v>0</v>
      </c>
      <c r="D123" s="16">
        <v>49</v>
      </c>
      <c r="E123" s="16">
        <v>0</v>
      </c>
      <c r="F123" s="6">
        <f t="shared" si="37"/>
        <v>-46</v>
      </c>
      <c r="G123" s="6">
        <f t="shared" si="39"/>
        <v>-0.8028514560222223</v>
      </c>
      <c r="H123" s="6">
        <f t="shared" si="38"/>
        <v>49</v>
      </c>
      <c r="I123" s="6"/>
      <c r="J123" s="6"/>
      <c r="K123" s="6">
        <f t="shared" si="40"/>
        <v>49</v>
      </c>
      <c r="L123" s="6">
        <f t="shared" si="41"/>
        <v>0.8552113335888889</v>
      </c>
      <c r="M123" s="23">
        <f t="shared" si="42"/>
        <v>1547.6824984609202</v>
      </c>
      <c r="N123" s="23">
        <f t="shared" si="43"/>
        <v>1780.4050510398556</v>
      </c>
      <c r="O123" s="23">
        <f t="shared" si="44"/>
        <v>-2442.8779621973608</v>
      </c>
      <c r="P123" s="23">
        <f t="shared" si="45"/>
        <v>1547</v>
      </c>
      <c r="Q123" s="7">
        <f t="shared" si="46"/>
        <v>1780</v>
      </c>
      <c r="R123" s="7">
        <f t="shared" si="47"/>
        <v>-2443</v>
      </c>
      <c r="S123" s="10" t="str">
        <f t="shared" si="48"/>
        <v>1547,1780,-2443</v>
      </c>
      <c r="U123" s="5"/>
    </row>
    <row r="124" spans="1:21" x14ac:dyDescent="0.25">
      <c r="B124" s="16">
        <v>-42</v>
      </c>
      <c r="C124" s="16">
        <v>0</v>
      </c>
      <c r="D124" s="16">
        <v>47</v>
      </c>
      <c r="E124" s="16">
        <v>0</v>
      </c>
      <c r="F124" s="6">
        <f t="shared" si="37"/>
        <v>-42</v>
      </c>
      <c r="G124" s="6">
        <f t="shared" si="39"/>
        <v>-0.73303828593333331</v>
      </c>
      <c r="H124" s="6">
        <f t="shared" si="38"/>
        <v>47</v>
      </c>
      <c r="I124" s="6"/>
      <c r="J124" s="6"/>
      <c r="K124" s="6">
        <f t="shared" si="40"/>
        <v>47</v>
      </c>
      <c r="L124" s="6">
        <f t="shared" si="41"/>
        <v>0.82030474854444446</v>
      </c>
      <c r="M124" s="23">
        <f t="shared" si="42"/>
        <v>1721.1727831442613</v>
      </c>
      <c r="N124" s="23">
        <f t="shared" si="43"/>
        <v>1845.7318375863611</v>
      </c>
      <c r="O124" s="23">
        <f t="shared" si="44"/>
        <v>-2272.3675394362399</v>
      </c>
      <c r="P124" s="23">
        <f t="shared" si="45"/>
        <v>1721</v>
      </c>
      <c r="Q124" s="7">
        <f t="shared" si="46"/>
        <v>1845</v>
      </c>
      <c r="R124" s="7">
        <f t="shared" si="47"/>
        <v>-2273</v>
      </c>
      <c r="S124" s="10" t="str">
        <f t="shared" si="48"/>
        <v>1721,1845,-2273</v>
      </c>
      <c r="U124" s="5"/>
    </row>
    <row r="125" spans="1:21" x14ac:dyDescent="0.25">
      <c r="B125" s="16">
        <v>0</v>
      </c>
      <c r="C125" s="16">
        <v>0</v>
      </c>
      <c r="D125" s="16">
        <v>0</v>
      </c>
      <c r="E125" s="16">
        <v>0</v>
      </c>
      <c r="F125" s="6">
        <f t="shared" si="37"/>
        <v>0</v>
      </c>
      <c r="G125" s="6">
        <f t="shared" si="39"/>
        <v>0</v>
      </c>
      <c r="H125" s="6">
        <f t="shared" si="38"/>
        <v>0</v>
      </c>
      <c r="I125" s="6"/>
      <c r="J125" s="6"/>
      <c r="K125" s="6">
        <f t="shared" si="40"/>
        <v>0</v>
      </c>
      <c r="L125" s="6">
        <f t="shared" si="41"/>
        <v>0</v>
      </c>
      <c r="M125" s="23">
        <v>0</v>
      </c>
      <c r="N125" s="23">
        <f t="shared" si="43"/>
        <v>0</v>
      </c>
      <c r="O125" s="23">
        <f t="shared" si="44"/>
        <v>0</v>
      </c>
      <c r="P125" s="23">
        <v>0</v>
      </c>
      <c r="Q125" s="7">
        <f t="shared" si="46"/>
        <v>0</v>
      </c>
      <c r="R125" s="7">
        <f t="shared" si="47"/>
        <v>0</v>
      </c>
      <c r="S125" s="10" t="str">
        <f t="shared" si="48"/>
        <v>0,0,0</v>
      </c>
      <c r="U125" s="5"/>
    </row>
    <row r="126" spans="1:21" s="12" customFormat="1" x14ac:dyDescent="0.25">
      <c r="A126" s="11" t="s">
        <v>77</v>
      </c>
      <c r="B126" s="17">
        <v>-48</v>
      </c>
      <c r="C126" s="17">
        <v>0</v>
      </c>
      <c r="D126" s="17">
        <v>61</v>
      </c>
      <c r="E126" s="17">
        <v>30</v>
      </c>
      <c r="F126" s="13">
        <f t="shared" si="37"/>
        <v>-48</v>
      </c>
      <c r="G126" s="13">
        <f t="shared" si="39"/>
        <v>-0.83775804106666674</v>
      </c>
      <c r="H126" s="13">
        <f t="shared" si="38"/>
        <v>61.5</v>
      </c>
      <c r="I126" s="13"/>
      <c r="J126" s="13"/>
      <c r="K126" s="13">
        <f t="shared" si="40"/>
        <v>61.5</v>
      </c>
      <c r="L126" s="13">
        <f t="shared" si="41"/>
        <v>1.0733774901166666</v>
      </c>
      <c r="M126" s="14">
        <f t="shared" si="42"/>
        <v>1084.2800774446978</v>
      </c>
      <c r="N126" s="14">
        <f t="shared" si="43"/>
        <v>1996.9954796112008</v>
      </c>
      <c r="O126" s="14">
        <f t="shared" si="44"/>
        <v>-2523.719827569802</v>
      </c>
      <c r="P126" s="14">
        <f t="shared" si="45"/>
        <v>1084</v>
      </c>
      <c r="Q126" s="14">
        <f t="shared" si="46"/>
        <v>1996</v>
      </c>
      <c r="R126" s="14">
        <f t="shared" si="47"/>
        <v>-2524</v>
      </c>
      <c r="S126" s="15" t="str">
        <f t="shared" si="48"/>
        <v>1084,1996,-2524</v>
      </c>
      <c r="U126" s="18"/>
    </row>
    <row r="127" spans="1:21" x14ac:dyDescent="0.25">
      <c r="B127" s="16">
        <v>-47</v>
      </c>
      <c r="C127" s="16">
        <v>0</v>
      </c>
      <c r="D127" s="16">
        <v>54</v>
      </c>
      <c r="E127" s="16">
        <v>0</v>
      </c>
      <c r="F127" s="6">
        <f t="shared" si="37"/>
        <v>-47</v>
      </c>
      <c r="G127" s="6">
        <f t="shared" si="39"/>
        <v>-0.82030474854444446</v>
      </c>
      <c r="H127" s="6">
        <f t="shared" si="38"/>
        <v>54</v>
      </c>
      <c r="I127" s="6"/>
      <c r="J127" s="6"/>
      <c r="K127" s="6">
        <f t="shared" si="40"/>
        <v>54</v>
      </c>
      <c r="L127" s="6">
        <f t="shared" si="41"/>
        <v>0.94247779620000016</v>
      </c>
      <c r="M127" s="23">
        <f t="shared" si="42"/>
        <v>1361.3496909506396</v>
      </c>
      <c r="N127" s="23">
        <f t="shared" si="43"/>
        <v>1873.7371025483851</v>
      </c>
      <c r="O127" s="23">
        <f t="shared" si="44"/>
        <v>-2483.6771709467757</v>
      </c>
      <c r="P127" s="23">
        <f t="shared" si="45"/>
        <v>1361</v>
      </c>
      <c r="Q127" s="7">
        <f t="shared" si="46"/>
        <v>1873</v>
      </c>
      <c r="R127" s="7">
        <f t="shared" si="47"/>
        <v>-2484</v>
      </c>
      <c r="S127" s="10" t="str">
        <f t="shared" si="48"/>
        <v>1361,1873,-2484</v>
      </c>
      <c r="U127" s="5"/>
    </row>
    <row r="128" spans="1:21" s="25" customFormat="1" x14ac:dyDescent="0.25">
      <c r="A128" s="20"/>
      <c r="B128" s="21">
        <v>-44</v>
      </c>
      <c r="C128" s="21">
        <v>0</v>
      </c>
      <c r="D128" s="21">
        <v>48</v>
      </c>
      <c r="E128" s="21">
        <v>30</v>
      </c>
      <c r="F128" s="22">
        <f t="shared" si="37"/>
        <v>-44</v>
      </c>
      <c r="G128" s="22">
        <f t="shared" si="39"/>
        <v>-0.76794487097777775</v>
      </c>
      <c r="H128" s="22">
        <f t="shared" si="38"/>
        <v>48.5</v>
      </c>
      <c r="I128" s="22"/>
      <c r="J128" s="22"/>
      <c r="K128" s="22">
        <f t="shared" si="40"/>
        <v>48.5</v>
      </c>
      <c r="L128" s="22">
        <f t="shared" si="41"/>
        <v>0.84648468732777782</v>
      </c>
      <c r="M128" s="23">
        <f t="shared" si="42"/>
        <v>1618.6999125735456</v>
      </c>
      <c r="N128" s="23">
        <f t="shared" si="43"/>
        <v>1829.6074247936215</v>
      </c>
      <c r="O128" s="23">
        <f t="shared" si="44"/>
        <v>-2359.0598263237089</v>
      </c>
      <c r="P128" s="23">
        <f t="shared" si="45"/>
        <v>1618</v>
      </c>
      <c r="Q128" s="23">
        <f t="shared" si="46"/>
        <v>1829</v>
      </c>
      <c r="R128" s="23">
        <f t="shared" si="47"/>
        <v>-2360</v>
      </c>
      <c r="S128" s="24" t="str">
        <f t="shared" si="48"/>
        <v>1618,1829,-2360</v>
      </c>
      <c r="U128" s="29"/>
    </row>
    <row r="129" spans="1:21" s="25" customFormat="1" x14ac:dyDescent="0.25">
      <c r="A129" s="20"/>
      <c r="B129" s="21">
        <v>-42</v>
      </c>
      <c r="C129" s="21">
        <v>0</v>
      </c>
      <c r="D129" s="21">
        <v>48</v>
      </c>
      <c r="E129" s="21">
        <v>0</v>
      </c>
      <c r="F129" s="22">
        <f t="shared" si="37"/>
        <v>-42</v>
      </c>
      <c r="G129" s="22">
        <f t="shared" si="39"/>
        <v>-0.73303828593333331</v>
      </c>
      <c r="H129" s="22">
        <f t="shared" si="38"/>
        <v>48</v>
      </c>
      <c r="I129" s="22"/>
      <c r="J129" s="22"/>
      <c r="K129" s="22">
        <f t="shared" si="40"/>
        <v>48</v>
      </c>
      <c r="L129" s="22">
        <f t="shared" si="41"/>
        <v>0.83775804106666674</v>
      </c>
      <c r="M129" s="23">
        <f t="shared" si="42"/>
        <v>1688.6981779846355</v>
      </c>
      <c r="N129" s="23">
        <f t="shared" si="43"/>
        <v>1875.4893306515662</v>
      </c>
      <c r="O129" s="23">
        <f t="shared" si="44"/>
        <v>-2272.3675394362399</v>
      </c>
      <c r="P129" s="23">
        <f t="shared" si="45"/>
        <v>1688</v>
      </c>
      <c r="Q129" s="23">
        <f t="shared" si="46"/>
        <v>1875</v>
      </c>
      <c r="R129" s="23">
        <f t="shared" si="47"/>
        <v>-2273</v>
      </c>
      <c r="S129" s="24" t="str">
        <f t="shared" si="48"/>
        <v>1688,1875,-2273</v>
      </c>
      <c r="U129" s="29"/>
    </row>
    <row r="130" spans="1:21" x14ac:dyDescent="0.25">
      <c r="B130" s="16">
        <v>-35</v>
      </c>
      <c r="C130" s="16">
        <v>0</v>
      </c>
      <c r="D130" s="16">
        <v>51</v>
      </c>
      <c r="E130" s="16">
        <v>30</v>
      </c>
      <c r="F130" s="6">
        <f t="shared" si="37"/>
        <v>-35</v>
      </c>
      <c r="G130" s="6">
        <f t="shared" si="39"/>
        <v>-0.61086523827777783</v>
      </c>
      <c r="H130" s="6">
        <f t="shared" si="38"/>
        <v>51.5</v>
      </c>
      <c r="I130" s="6"/>
      <c r="J130" s="6"/>
      <c r="K130" s="6">
        <f t="shared" si="40"/>
        <v>51.5</v>
      </c>
      <c r="L130" s="6">
        <f t="shared" si="41"/>
        <v>0.89884456489444442</v>
      </c>
      <c r="M130" s="23">
        <f t="shared" si="42"/>
        <v>1731.7363295841474</v>
      </c>
      <c r="N130" s="23">
        <f t="shared" si="43"/>
        <v>2177.0909431092441</v>
      </c>
      <c r="O130" s="23">
        <f t="shared" si="44"/>
        <v>-1947.865578070039</v>
      </c>
      <c r="P130" s="23">
        <f t="shared" si="45"/>
        <v>1731</v>
      </c>
      <c r="Q130" s="7">
        <f t="shared" si="46"/>
        <v>2177</v>
      </c>
      <c r="R130" s="7">
        <f t="shared" si="47"/>
        <v>-1948</v>
      </c>
      <c r="S130" s="10" t="str">
        <f t="shared" si="48"/>
        <v>1731,2177,-1948</v>
      </c>
      <c r="U130" s="5"/>
    </row>
    <row r="131" spans="1:21" x14ac:dyDescent="0.25">
      <c r="B131" s="16">
        <v>-33</v>
      </c>
      <c r="C131" s="16">
        <v>0</v>
      </c>
      <c r="D131" s="16">
        <v>54</v>
      </c>
      <c r="E131" s="16">
        <v>0</v>
      </c>
      <c r="F131" s="6">
        <f t="shared" si="37"/>
        <v>-33</v>
      </c>
      <c r="G131" s="6">
        <f t="shared" si="39"/>
        <v>-0.57595865323333328</v>
      </c>
      <c r="H131" s="6">
        <f t="shared" si="38"/>
        <v>54</v>
      </c>
      <c r="I131" s="6"/>
      <c r="J131" s="6"/>
      <c r="K131" s="6">
        <f t="shared" si="40"/>
        <v>54</v>
      </c>
      <c r="L131" s="6">
        <f t="shared" si="41"/>
        <v>0.94247779620000016</v>
      </c>
      <c r="M131" s="23">
        <f t="shared" si="42"/>
        <v>1674.0860175274502</v>
      </c>
      <c r="N131" s="23">
        <f t="shared" si="43"/>
        <v>2304.1817284346707</v>
      </c>
      <c r="O131" s="23">
        <f t="shared" si="44"/>
        <v>-1849.5941631252238</v>
      </c>
      <c r="P131" s="23">
        <f t="shared" si="45"/>
        <v>1674</v>
      </c>
      <c r="Q131" s="7">
        <f t="shared" si="46"/>
        <v>2304</v>
      </c>
      <c r="R131" s="7">
        <f t="shared" si="47"/>
        <v>-1850</v>
      </c>
      <c r="S131" s="10" t="str">
        <f t="shared" si="48"/>
        <v>1674,2304,-1850</v>
      </c>
      <c r="U131" s="5"/>
    </row>
    <row r="132" spans="1:21" x14ac:dyDescent="0.25">
      <c r="B132" s="16">
        <v>-31</v>
      </c>
      <c r="C132" s="16">
        <v>0</v>
      </c>
      <c r="D132" s="16">
        <v>62</v>
      </c>
      <c r="E132" s="16">
        <v>0</v>
      </c>
      <c r="F132" s="6">
        <f t="shared" si="37"/>
        <v>-31</v>
      </c>
      <c r="G132" s="6">
        <f t="shared" si="39"/>
        <v>-0.54105206818888896</v>
      </c>
      <c r="H132" s="6">
        <f t="shared" si="38"/>
        <v>62</v>
      </c>
      <c r="I132" s="6"/>
      <c r="J132" s="6"/>
      <c r="K132" s="6">
        <f t="shared" si="40"/>
        <v>62</v>
      </c>
      <c r="L132" s="6">
        <f t="shared" si="41"/>
        <v>1.0821041363777779</v>
      </c>
      <c r="M132" s="23">
        <f t="shared" si="42"/>
        <v>1366.6036224705035</v>
      </c>
      <c r="N132" s="23">
        <f t="shared" si="43"/>
        <v>2570.2076012945286</v>
      </c>
      <c r="O132" s="23">
        <f t="shared" si="44"/>
        <v>-1749.0693026001929</v>
      </c>
      <c r="P132" s="23">
        <f t="shared" si="45"/>
        <v>1366</v>
      </c>
      <c r="Q132" s="7">
        <f t="shared" si="46"/>
        <v>2570</v>
      </c>
      <c r="R132" s="7">
        <f t="shared" si="47"/>
        <v>-1750</v>
      </c>
      <c r="S132" s="10" t="str">
        <f t="shared" si="48"/>
        <v>1366,2570,-1750</v>
      </c>
      <c r="U132" s="5"/>
    </row>
    <row r="133" spans="1:21" x14ac:dyDescent="0.25">
      <c r="B133" s="16">
        <v>-31</v>
      </c>
      <c r="C133" s="16">
        <v>-30</v>
      </c>
      <c r="D133" s="16">
        <v>63</v>
      </c>
      <c r="E133" s="16">
        <v>30</v>
      </c>
      <c r="F133" s="6">
        <f t="shared" si="37"/>
        <v>-31.5</v>
      </c>
      <c r="G133" s="6">
        <f t="shared" si="39"/>
        <v>-0.54977871445000004</v>
      </c>
      <c r="H133" s="6">
        <f t="shared" si="38"/>
        <v>63.5</v>
      </c>
      <c r="I133" s="6"/>
      <c r="J133" s="6"/>
      <c r="K133" s="6">
        <f t="shared" si="40"/>
        <v>63.5</v>
      </c>
      <c r="L133" s="6">
        <f t="shared" si="41"/>
        <v>1.1082840751611112</v>
      </c>
      <c r="M133" s="23">
        <f t="shared" si="42"/>
        <v>1291.995215656254</v>
      </c>
      <c r="N133" s="23">
        <f t="shared" si="43"/>
        <v>2591.3415081007383</v>
      </c>
      <c r="O133" s="23">
        <f t="shared" si="44"/>
        <v>-1774.4051259832243</v>
      </c>
      <c r="P133" s="23">
        <f t="shared" si="45"/>
        <v>1291</v>
      </c>
      <c r="Q133" s="7">
        <f t="shared" si="46"/>
        <v>2591</v>
      </c>
      <c r="R133" s="7">
        <f t="shared" si="47"/>
        <v>-1775</v>
      </c>
      <c r="S133" s="10" t="str">
        <f t="shared" si="48"/>
        <v>1291,2591,-1775</v>
      </c>
      <c r="U133" s="5"/>
    </row>
    <row r="134" spans="1:21" x14ac:dyDescent="0.25">
      <c r="B134" s="16">
        <v>-32</v>
      </c>
      <c r="C134" s="16">
        <v>-30</v>
      </c>
      <c r="D134" s="16">
        <v>63</v>
      </c>
      <c r="E134" s="16">
        <v>30</v>
      </c>
      <c r="F134" s="6">
        <f t="shared" si="37"/>
        <v>-32.5</v>
      </c>
      <c r="G134" s="6">
        <f t="shared" si="39"/>
        <v>-0.5672320069722222</v>
      </c>
      <c r="H134" s="6">
        <f t="shared" si="38"/>
        <v>63.5</v>
      </c>
      <c r="I134" s="6"/>
      <c r="J134" s="6"/>
      <c r="K134" s="6">
        <f t="shared" si="40"/>
        <v>63.5</v>
      </c>
      <c r="L134" s="6">
        <f t="shared" si="41"/>
        <v>1.1082840751611112</v>
      </c>
      <c r="M134" s="23">
        <f t="shared" si="42"/>
        <v>1277.9807455324797</v>
      </c>
      <c r="N134" s="23">
        <f t="shared" si="43"/>
        <v>2563.232829596594</v>
      </c>
      <c r="O134" s="23">
        <f t="shared" si="44"/>
        <v>-1824.6694701579479</v>
      </c>
      <c r="P134" s="23">
        <f t="shared" si="45"/>
        <v>1277</v>
      </c>
      <c r="Q134" s="7">
        <f t="shared" si="46"/>
        <v>2563</v>
      </c>
      <c r="R134" s="7">
        <f t="shared" si="47"/>
        <v>-1825</v>
      </c>
      <c r="S134" s="10" t="str">
        <f t="shared" si="48"/>
        <v>1277,2563,-1825</v>
      </c>
      <c r="U134" s="5"/>
    </row>
    <row r="135" spans="1:21" x14ac:dyDescent="0.25">
      <c r="B135" s="16">
        <v>-34</v>
      </c>
      <c r="C135" s="16">
        <v>0</v>
      </c>
      <c r="D135" s="16">
        <v>65</v>
      </c>
      <c r="E135" s="16">
        <v>0</v>
      </c>
      <c r="F135" s="6">
        <f t="shared" si="37"/>
        <v>-34</v>
      </c>
      <c r="G135" s="6">
        <f t="shared" si="39"/>
        <v>-0.59341194575555556</v>
      </c>
      <c r="H135" s="6">
        <f t="shared" si="38"/>
        <v>65</v>
      </c>
      <c r="I135" s="6"/>
      <c r="J135" s="6"/>
      <c r="K135" s="6">
        <f t="shared" si="40"/>
        <v>65</v>
      </c>
      <c r="L135" s="6">
        <f t="shared" si="41"/>
        <v>1.1344640139444444</v>
      </c>
      <c r="M135" s="23">
        <f t="shared" si="42"/>
        <v>1189.8443545137161</v>
      </c>
      <c r="N135" s="23">
        <f t="shared" si="43"/>
        <v>2551.6294535707116</v>
      </c>
      <c r="O135" s="23">
        <f t="shared" si="44"/>
        <v>-1899.019100404804</v>
      </c>
      <c r="P135" s="23">
        <f t="shared" si="45"/>
        <v>1189</v>
      </c>
      <c r="Q135" s="7">
        <f t="shared" si="46"/>
        <v>2551</v>
      </c>
      <c r="R135" s="7">
        <f t="shared" si="47"/>
        <v>-1900</v>
      </c>
      <c r="S135" s="10" t="str">
        <f t="shared" si="48"/>
        <v>1189,2551,-1900</v>
      </c>
      <c r="U135" s="5"/>
    </row>
    <row r="136" spans="1:21" x14ac:dyDescent="0.25">
      <c r="B136" s="16">
        <v>-33</v>
      </c>
      <c r="C136" s="16">
        <v>-40</v>
      </c>
      <c r="D136" s="16">
        <v>61</v>
      </c>
      <c r="E136" s="16">
        <v>0</v>
      </c>
      <c r="F136" s="6">
        <f t="shared" si="37"/>
        <v>-33.666666666666664</v>
      </c>
      <c r="G136" s="6">
        <f t="shared" si="39"/>
        <v>-0.58759418158148147</v>
      </c>
      <c r="H136" s="6">
        <f t="shared" si="38"/>
        <v>61</v>
      </c>
      <c r="I136" s="6"/>
      <c r="J136" s="6"/>
      <c r="K136" s="6">
        <f t="shared" si="40"/>
        <v>61</v>
      </c>
      <c r="L136" s="6">
        <f t="shared" si="41"/>
        <v>1.0646508438555555</v>
      </c>
      <c r="M136" s="23">
        <f t="shared" si="42"/>
        <v>1370.2716958468225</v>
      </c>
      <c r="N136" s="23">
        <f t="shared" si="43"/>
        <v>2472.0355778148737</v>
      </c>
      <c r="O136" s="23">
        <f t="shared" si="44"/>
        <v>-1882.6076547115588</v>
      </c>
      <c r="P136" s="23">
        <f t="shared" si="45"/>
        <v>1370</v>
      </c>
      <c r="Q136" s="7">
        <f t="shared" si="46"/>
        <v>2472</v>
      </c>
      <c r="R136" s="7">
        <f t="shared" si="47"/>
        <v>-1883</v>
      </c>
      <c r="S136" s="10" t="str">
        <f t="shared" si="48"/>
        <v>1370,2472,-1883</v>
      </c>
      <c r="U136" s="5"/>
    </row>
    <row r="137" spans="1:21" x14ac:dyDescent="0.25">
      <c r="B137" s="16">
        <v>-37</v>
      </c>
      <c r="C137" s="16">
        <v>0</v>
      </c>
      <c r="D137" s="16">
        <v>57</v>
      </c>
      <c r="E137" s="16">
        <v>0</v>
      </c>
      <c r="F137" s="6">
        <f t="shared" si="37"/>
        <v>-37</v>
      </c>
      <c r="G137" s="6">
        <f t="shared" si="39"/>
        <v>-0.64577182332222216</v>
      </c>
      <c r="H137" s="6">
        <f t="shared" si="38"/>
        <v>57</v>
      </c>
      <c r="I137" s="6"/>
      <c r="J137" s="6"/>
      <c r="K137" s="6">
        <f t="shared" si="40"/>
        <v>57</v>
      </c>
      <c r="L137" s="6">
        <f t="shared" si="41"/>
        <v>0.99483767376666665</v>
      </c>
      <c r="M137" s="23">
        <f t="shared" si="42"/>
        <v>1477.1515772876201</v>
      </c>
      <c r="N137" s="23">
        <f t="shared" si="43"/>
        <v>2274.6139607555187</v>
      </c>
      <c r="O137" s="23">
        <f t="shared" si="44"/>
        <v>-2043.7638188530464</v>
      </c>
      <c r="P137" s="23">
        <f t="shared" si="45"/>
        <v>1477</v>
      </c>
      <c r="Q137" s="7">
        <f t="shared" si="46"/>
        <v>2274</v>
      </c>
      <c r="R137" s="7">
        <f t="shared" si="47"/>
        <v>-2044</v>
      </c>
      <c r="S137" s="10" t="str">
        <f t="shared" si="48"/>
        <v>1477,2274,-2044</v>
      </c>
      <c r="U137" s="5"/>
    </row>
    <row r="138" spans="1:21" x14ac:dyDescent="0.25">
      <c r="B138" s="16">
        <v>-41</v>
      </c>
      <c r="C138" s="16">
        <v>0</v>
      </c>
      <c r="D138" s="16">
        <v>52</v>
      </c>
      <c r="E138" s="16">
        <v>0</v>
      </c>
      <c r="F138" s="6">
        <f t="shared" si="37"/>
        <v>-41</v>
      </c>
      <c r="G138" s="6">
        <f t="shared" si="39"/>
        <v>-0.71558499341111115</v>
      </c>
      <c r="H138" s="6">
        <f t="shared" si="38"/>
        <v>52</v>
      </c>
      <c r="I138" s="6"/>
      <c r="J138" s="6"/>
      <c r="K138" s="6">
        <f t="shared" si="40"/>
        <v>52</v>
      </c>
      <c r="L138" s="6">
        <f t="shared" si="41"/>
        <v>0.90757121115555561</v>
      </c>
      <c r="M138" s="23">
        <f t="shared" si="42"/>
        <v>1577.9365034261116</v>
      </c>
      <c r="N138" s="23">
        <f t="shared" si="43"/>
        <v>2019.6666241855889</v>
      </c>
      <c r="O138" s="23">
        <f t="shared" si="44"/>
        <v>-2227.9764626912383</v>
      </c>
      <c r="P138" s="23">
        <f t="shared" si="45"/>
        <v>1577</v>
      </c>
      <c r="Q138" s="7">
        <f t="shared" si="46"/>
        <v>2019</v>
      </c>
      <c r="R138" s="7">
        <f t="shared" si="47"/>
        <v>-2228</v>
      </c>
      <c r="S138" s="10" t="str">
        <f t="shared" si="48"/>
        <v>1577,2019,-2228</v>
      </c>
      <c r="U138" s="5"/>
    </row>
    <row r="139" spans="1:21" x14ac:dyDescent="0.25">
      <c r="B139" s="16">
        <v>-43</v>
      </c>
      <c r="C139" s="16">
        <v>0</v>
      </c>
      <c r="D139" s="16">
        <v>52</v>
      </c>
      <c r="E139" s="16">
        <v>0</v>
      </c>
      <c r="F139" s="6">
        <f t="shared" si="37"/>
        <v>-43</v>
      </c>
      <c r="G139" s="6">
        <f t="shared" si="39"/>
        <v>-0.75049157845555559</v>
      </c>
      <c r="H139" s="6">
        <f t="shared" si="38"/>
        <v>52</v>
      </c>
      <c r="I139" s="6"/>
      <c r="J139" s="6"/>
      <c r="K139" s="6">
        <f t="shared" si="40"/>
        <v>52</v>
      </c>
      <c r="L139" s="6">
        <f t="shared" si="41"/>
        <v>0.90757121115555561</v>
      </c>
      <c r="M139" s="23">
        <f t="shared" si="42"/>
        <v>1529.1043507733573</v>
      </c>
      <c r="N139" s="23">
        <f t="shared" si="43"/>
        <v>1957.164319000454</v>
      </c>
      <c r="O139" s="23">
        <f t="shared" si="44"/>
        <v>-2316.0664310156303</v>
      </c>
      <c r="P139" s="23">
        <f t="shared" si="45"/>
        <v>1529</v>
      </c>
      <c r="Q139" s="7">
        <f t="shared" si="46"/>
        <v>1957</v>
      </c>
      <c r="R139" s="7">
        <f t="shared" si="47"/>
        <v>-2317</v>
      </c>
      <c r="S139" s="10" t="str">
        <f t="shared" si="48"/>
        <v>1529,1957,-2317</v>
      </c>
      <c r="U139" s="5"/>
    </row>
    <row r="140" spans="1:21" x14ac:dyDescent="0.25">
      <c r="B140" s="16">
        <v>-44</v>
      </c>
      <c r="C140" s="16">
        <v>0</v>
      </c>
      <c r="D140" s="16">
        <v>53</v>
      </c>
      <c r="E140" s="16">
        <v>0</v>
      </c>
      <c r="F140" s="6">
        <f t="shared" si="37"/>
        <v>-44</v>
      </c>
      <c r="G140" s="6">
        <f t="shared" si="39"/>
        <v>-0.76794487097777775</v>
      </c>
      <c r="H140" s="6">
        <f t="shared" si="38"/>
        <v>53</v>
      </c>
      <c r="I140" s="6"/>
      <c r="J140" s="6"/>
      <c r="K140" s="6">
        <f t="shared" si="40"/>
        <v>53</v>
      </c>
      <c r="L140" s="6">
        <f t="shared" si="41"/>
        <v>0.92502450367777778</v>
      </c>
      <c r="M140" s="23">
        <f t="shared" si="42"/>
        <v>1470.1606568506004</v>
      </c>
      <c r="N140" s="23">
        <f t="shared" si="43"/>
        <v>1950.9690871139303</v>
      </c>
      <c r="O140" s="23">
        <f t="shared" si="44"/>
        <v>-2359.0598263237089</v>
      </c>
      <c r="P140" s="23">
        <f t="shared" si="45"/>
        <v>1470</v>
      </c>
      <c r="Q140" s="7">
        <f t="shared" si="46"/>
        <v>1950</v>
      </c>
      <c r="R140" s="7">
        <f t="shared" si="47"/>
        <v>-2360</v>
      </c>
      <c r="S140" s="10" t="str">
        <f t="shared" si="48"/>
        <v>1470,1950,-2360</v>
      </c>
      <c r="U140" s="5"/>
    </row>
    <row r="141" spans="1:21" x14ac:dyDescent="0.25">
      <c r="B141" s="16">
        <v>-46</v>
      </c>
      <c r="C141" s="16">
        <v>0</v>
      </c>
      <c r="D141" s="16">
        <v>55</v>
      </c>
      <c r="E141" s="16">
        <v>30</v>
      </c>
      <c r="F141" s="6">
        <f t="shared" si="37"/>
        <v>-46</v>
      </c>
      <c r="G141" s="6">
        <f t="shared" si="39"/>
        <v>-0.8028514560222223</v>
      </c>
      <c r="H141" s="6">
        <f t="shared" si="38"/>
        <v>55.5</v>
      </c>
      <c r="I141" s="6"/>
      <c r="J141" s="6"/>
      <c r="K141" s="6">
        <f t="shared" si="40"/>
        <v>55.5</v>
      </c>
      <c r="L141" s="6">
        <f t="shared" si="41"/>
        <v>0.9686577349833333</v>
      </c>
      <c r="M141" s="23">
        <f t="shared" si="42"/>
        <v>1336.1861983788692</v>
      </c>
      <c r="N141" s="23">
        <f t="shared" si="43"/>
        <v>1944.1629831555513</v>
      </c>
      <c r="O141" s="23">
        <f t="shared" si="44"/>
        <v>-2442.8779621973608</v>
      </c>
      <c r="P141" s="23">
        <f t="shared" si="45"/>
        <v>1336</v>
      </c>
      <c r="Q141" s="7">
        <f t="shared" si="46"/>
        <v>1944</v>
      </c>
      <c r="R141" s="7">
        <f t="shared" si="47"/>
        <v>-2443</v>
      </c>
      <c r="S141" s="10" t="str">
        <f t="shared" si="48"/>
        <v>1336,1944,-2443</v>
      </c>
      <c r="U141" s="5"/>
    </row>
    <row r="142" spans="1:21" x14ac:dyDescent="0.25">
      <c r="B142" s="16">
        <v>-48</v>
      </c>
      <c r="C142" s="16">
        <v>0</v>
      </c>
      <c r="D142" s="16">
        <v>61</v>
      </c>
      <c r="E142" s="16">
        <v>0</v>
      </c>
      <c r="F142" s="6">
        <f t="shared" si="37"/>
        <v>-48</v>
      </c>
      <c r="G142" s="6">
        <f t="shared" si="39"/>
        <v>-0.83775804106666674</v>
      </c>
      <c r="H142" s="6">
        <f t="shared" si="38"/>
        <v>61</v>
      </c>
      <c r="I142" s="6"/>
      <c r="J142" s="6"/>
      <c r="K142" s="6">
        <f t="shared" si="40"/>
        <v>61</v>
      </c>
      <c r="L142" s="6">
        <f t="shared" si="41"/>
        <v>1.0646508438555555</v>
      </c>
      <c r="M142" s="23">
        <f t="shared" si="42"/>
        <v>1101.6656433269525</v>
      </c>
      <c r="N142" s="23">
        <f t="shared" si="43"/>
        <v>1987.4574315552175</v>
      </c>
      <c r="O142" s="23">
        <f t="shared" si="44"/>
        <v>-2523.719827569802</v>
      </c>
      <c r="P142" s="23">
        <f t="shared" si="45"/>
        <v>1101</v>
      </c>
      <c r="Q142" s="7">
        <f t="shared" si="46"/>
        <v>1987</v>
      </c>
      <c r="R142" s="7">
        <f t="shared" si="47"/>
        <v>-2524</v>
      </c>
      <c r="S142" s="10" t="str">
        <f t="shared" si="48"/>
        <v>1101,1987,-2524</v>
      </c>
      <c r="U142" s="5"/>
    </row>
    <row r="143" spans="1:21" s="25" customFormat="1" x14ac:dyDescent="0.25">
      <c r="A143" s="20"/>
      <c r="B143" s="21">
        <v>0</v>
      </c>
      <c r="C143" s="21">
        <v>0</v>
      </c>
      <c r="D143" s="21">
        <v>0</v>
      </c>
      <c r="E143" s="21">
        <v>0</v>
      </c>
      <c r="F143" s="22">
        <f t="shared" si="37"/>
        <v>0</v>
      </c>
      <c r="G143" s="22">
        <f t="shared" si="39"/>
        <v>0</v>
      </c>
      <c r="H143" s="22">
        <f t="shared" si="38"/>
        <v>0</v>
      </c>
      <c r="I143" s="22"/>
      <c r="J143" s="22"/>
      <c r="K143" s="22">
        <f t="shared" si="40"/>
        <v>0</v>
      </c>
      <c r="L143" s="22">
        <f t="shared" si="41"/>
        <v>0</v>
      </c>
      <c r="M143" s="23">
        <v>0</v>
      </c>
      <c r="N143" s="23">
        <f t="shared" si="43"/>
        <v>0</v>
      </c>
      <c r="O143" s="23">
        <f t="shared" si="44"/>
        <v>0</v>
      </c>
      <c r="P143" s="23">
        <v>0</v>
      </c>
      <c r="Q143" s="23">
        <f t="shared" si="46"/>
        <v>0</v>
      </c>
      <c r="R143" s="23">
        <f t="shared" si="47"/>
        <v>0</v>
      </c>
      <c r="S143" s="24" t="str">
        <f t="shared" si="48"/>
        <v>0,0,0</v>
      </c>
      <c r="U143" s="29"/>
    </row>
    <row r="144" spans="1:21" s="12" customFormat="1" x14ac:dyDescent="0.25">
      <c r="A144" s="11" t="s">
        <v>78</v>
      </c>
      <c r="B144" s="17">
        <v>20</v>
      </c>
      <c r="C144" s="17">
        <v>0</v>
      </c>
      <c r="D144" s="17">
        <v>139</v>
      </c>
      <c r="E144" s="17">
        <v>0</v>
      </c>
      <c r="F144" s="13">
        <f t="shared" si="37"/>
        <v>20</v>
      </c>
      <c r="G144" s="13">
        <f t="shared" si="39"/>
        <v>0.34906585044444444</v>
      </c>
      <c r="H144" s="13">
        <f t="shared" si="38"/>
        <v>139</v>
      </c>
      <c r="I144" s="13"/>
      <c r="J144" s="13"/>
      <c r="K144" s="13">
        <f t="shared" si="40"/>
        <v>139</v>
      </c>
      <c r="L144" s="13">
        <f t="shared" si="41"/>
        <v>2.4260076605888892</v>
      </c>
      <c r="M144" s="14">
        <f t="shared" si="42"/>
        <v>-2408.426299993771</v>
      </c>
      <c r="N144" s="14">
        <f t="shared" si="43"/>
        <v>2093.6130402529629</v>
      </c>
      <c r="O144" s="14">
        <f t="shared" si="44"/>
        <v>1161.500406879421</v>
      </c>
      <c r="P144" s="14">
        <f t="shared" si="45"/>
        <v>-2409</v>
      </c>
      <c r="Q144" s="14">
        <f t="shared" si="46"/>
        <v>2093</v>
      </c>
      <c r="R144" s="14">
        <f t="shared" si="47"/>
        <v>1161</v>
      </c>
      <c r="S144" s="15" t="str">
        <f t="shared" si="48"/>
        <v>-2409,2093,1161</v>
      </c>
      <c r="U144" s="18"/>
    </row>
    <row r="145" spans="2:21" x14ac:dyDescent="0.25">
      <c r="B145" s="16">
        <v>21</v>
      </c>
      <c r="C145" s="16">
        <v>30</v>
      </c>
      <c r="D145" s="16">
        <v>137</v>
      </c>
      <c r="E145" s="16">
        <v>30</v>
      </c>
      <c r="F145" s="6">
        <f t="shared" si="37"/>
        <v>21.5</v>
      </c>
      <c r="G145" s="6">
        <f t="shared" si="39"/>
        <v>0.37524578922777779</v>
      </c>
      <c r="H145" s="6">
        <f t="shared" si="38"/>
        <v>137.5</v>
      </c>
      <c r="I145" s="6"/>
      <c r="J145" s="6"/>
      <c r="K145" s="6">
        <f t="shared" si="40"/>
        <v>137.5</v>
      </c>
      <c r="L145" s="6">
        <f t="shared" si="41"/>
        <v>2.3998277218055555</v>
      </c>
      <c r="M145" s="23">
        <f t="shared" si="42"/>
        <v>-2329.5737720640409</v>
      </c>
      <c r="N145" s="23">
        <f t="shared" si="43"/>
        <v>2134.6610681727284</v>
      </c>
      <c r="O145" s="23">
        <f t="shared" si="44"/>
        <v>1244.638166110529</v>
      </c>
      <c r="P145" s="23">
        <f t="shared" si="45"/>
        <v>-2330</v>
      </c>
      <c r="Q145" s="7">
        <f t="shared" si="46"/>
        <v>2134</v>
      </c>
      <c r="R145" s="7">
        <f t="shared" si="47"/>
        <v>1244</v>
      </c>
      <c r="S145" s="10" t="str">
        <f t="shared" si="48"/>
        <v>-2330,2134,1244</v>
      </c>
      <c r="U145" s="5"/>
    </row>
    <row r="146" spans="2:21" x14ac:dyDescent="0.25">
      <c r="B146" s="16">
        <v>25</v>
      </c>
      <c r="C146" s="16">
        <v>0</v>
      </c>
      <c r="D146" s="16">
        <v>137</v>
      </c>
      <c r="E146" s="16">
        <v>30</v>
      </c>
      <c r="F146" s="6">
        <f t="shared" si="37"/>
        <v>25</v>
      </c>
      <c r="G146" s="6">
        <f t="shared" si="39"/>
        <v>0.43633231305555553</v>
      </c>
      <c r="H146" s="6">
        <f t="shared" si="38"/>
        <v>137.5</v>
      </c>
      <c r="I146" s="6"/>
      <c r="J146" s="6"/>
      <c r="K146" s="6">
        <f t="shared" si="40"/>
        <v>137.5</v>
      </c>
      <c r="L146" s="6">
        <f t="shared" si="41"/>
        <v>2.3998277218055555</v>
      </c>
      <c r="M146" s="23">
        <f t="shared" si="42"/>
        <v>-2269.2078511176937</v>
      </c>
      <c r="N146" s="23">
        <f t="shared" si="43"/>
        <v>2079.3458929961175</v>
      </c>
      <c r="O146" s="23">
        <f t="shared" si="44"/>
        <v>1435.2116170467684</v>
      </c>
      <c r="P146" s="23">
        <f t="shared" si="45"/>
        <v>-2270</v>
      </c>
      <c r="Q146" s="7">
        <f t="shared" si="46"/>
        <v>2079</v>
      </c>
      <c r="R146" s="7">
        <f t="shared" si="47"/>
        <v>1435</v>
      </c>
      <c r="S146" s="10" t="str">
        <f t="shared" si="48"/>
        <v>-2270,2079,1435</v>
      </c>
      <c r="U146" s="5"/>
    </row>
    <row r="147" spans="2:21" x14ac:dyDescent="0.25">
      <c r="B147" s="16">
        <v>27</v>
      </c>
      <c r="C147" s="16">
        <v>30</v>
      </c>
      <c r="D147" s="16">
        <v>140</v>
      </c>
      <c r="E147" s="16">
        <v>0</v>
      </c>
      <c r="F147" s="6">
        <f t="shared" si="37"/>
        <v>27.5</v>
      </c>
      <c r="G147" s="6">
        <f t="shared" si="39"/>
        <v>0.47996554436111116</v>
      </c>
      <c r="H147" s="6">
        <f t="shared" si="38"/>
        <v>140</v>
      </c>
      <c r="I147" s="6"/>
      <c r="J147" s="6"/>
      <c r="K147" s="6">
        <f t="shared" si="40"/>
        <v>140</v>
      </c>
      <c r="L147" s="6">
        <f t="shared" si="41"/>
        <v>2.4434609531111113</v>
      </c>
      <c r="M147" s="23">
        <f t="shared" si="42"/>
        <v>-2307.5470887880515</v>
      </c>
      <c r="N147" s="23">
        <f t="shared" si="43"/>
        <v>1936.2619098716716</v>
      </c>
      <c r="O147" s="23">
        <f t="shared" si="44"/>
        <v>1568.0982907349571</v>
      </c>
      <c r="P147" s="23">
        <f t="shared" si="45"/>
        <v>-2308</v>
      </c>
      <c r="Q147" s="7">
        <f t="shared" si="46"/>
        <v>1936</v>
      </c>
      <c r="R147" s="7">
        <f t="shared" si="47"/>
        <v>1568</v>
      </c>
      <c r="S147" s="10" t="str">
        <f t="shared" si="48"/>
        <v>-2308,1936,1568</v>
      </c>
      <c r="U147" s="5"/>
    </row>
    <row r="148" spans="2:21" x14ac:dyDescent="0.25">
      <c r="B148" s="16">
        <v>29</v>
      </c>
      <c r="C148" s="16">
        <v>0</v>
      </c>
      <c r="D148" s="16">
        <v>142</v>
      </c>
      <c r="E148" s="16">
        <v>0</v>
      </c>
      <c r="F148" s="6">
        <f t="shared" si="37"/>
        <v>29</v>
      </c>
      <c r="G148" s="6">
        <f t="shared" si="39"/>
        <v>0.50614548314444441</v>
      </c>
      <c r="H148" s="6">
        <f t="shared" si="38"/>
        <v>142</v>
      </c>
      <c r="I148" s="6"/>
      <c r="J148" s="6"/>
      <c r="K148" s="6">
        <f t="shared" si="40"/>
        <v>142</v>
      </c>
      <c r="L148" s="6">
        <f t="shared" si="41"/>
        <v>2.4783675381555557</v>
      </c>
      <c r="M148" s="23">
        <f t="shared" si="42"/>
        <v>-2340.5562590113504</v>
      </c>
      <c r="N148" s="23">
        <f t="shared" si="43"/>
        <v>1828.6429619761439</v>
      </c>
      <c r="O148" s="23">
        <f t="shared" si="44"/>
        <v>1646.4134705528581</v>
      </c>
      <c r="P148" s="23">
        <f t="shared" si="45"/>
        <v>-2341</v>
      </c>
      <c r="Q148" s="7">
        <f t="shared" si="46"/>
        <v>1828</v>
      </c>
      <c r="R148" s="7">
        <f t="shared" si="47"/>
        <v>1646</v>
      </c>
      <c r="S148" s="10" t="str">
        <f t="shared" si="48"/>
        <v>-2341,1828,1646</v>
      </c>
      <c r="U148" s="5"/>
    </row>
    <row r="149" spans="2:21" x14ac:dyDescent="0.25">
      <c r="B149" s="16">
        <v>30</v>
      </c>
      <c r="C149" s="16">
        <v>0</v>
      </c>
      <c r="D149" s="16">
        <v>144</v>
      </c>
      <c r="E149" s="16">
        <v>30</v>
      </c>
      <c r="F149" s="6">
        <f t="shared" si="37"/>
        <v>30</v>
      </c>
      <c r="G149" s="6">
        <f t="shared" si="39"/>
        <v>0.52359877566666668</v>
      </c>
      <c r="H149" s="6">
        <f t="shared" si="38"/>
        <v>144.5</v>
      </c>
      <c r="I149" s="6"/>
      <c r="J149" s="6"/>
      <c r="K149" s="6">
        <f t="shared" si="40"/>
        <v>144.5</v>
      </c>
      <c r="L149" s="6">
        <f t="shared" si="41"/>
        <v>2.5220007694611111</v>
      </c>
      <c r="M149" s="23">
        <f t="shared" si="42"/>
        <v>-2394.3318713256608</v>
      </c>
      <c r="N149" s="23">
        <f t="shared" si="43"/>
        <v>1707.8603248718325</v>
      </c>
      <c r="O149" s="23">
        <f t="shared" si="44"/>
        <v>1698.0000002010713</v>
      </c>
      <c r="P149" s="23">
        <f t="shared" si="45"/>
        <v>-2395</v>
      </c>
      <c r="Q149" s="7">
        <f t="shared" si="46"/>
        <v>1707</v>
      </c>
      <c r="R149" s="7">
        <f t="shared" si="47"/>
        <v>1698</v>
      </c>
      <c r="S149" s="10" t="str">
        <f t="shared" si="48"/>
        <v>-2395,1707,1698</v>
      </c>
      <c r="U149" s="5"/>
    </row>
    <row r="150" spans="2:21" x14ac:dyDescent="0.25">
      <c r="B150" s="16">
        <v>30</v>
      </c>
      <c r="C150" s="16">
        <v>0</v>
      </c>
      <c r="D150" s="16">
        <v>147</v>
      </c>
      <c r="E150" s="16">
        <v>0</v>
      </c>
      <c r="F150" s="6">
        <f t="shared" si="37"/>
        <v>30</v>
      </c>
      <c r="G150" s="6">
        <f t="shared" si="39"/>
        <v>0.52359877566666668</v>
      </c>
      <c r="H150" s="6">
        <f t="shared" si="38"/>
        <v>147</v>
      </c>
      <c r="I150" s="6"/>
      <c r="J150" s="6"/>
      <c r="K150" s="6">
        <f t="shared" si="40"/>
        <v>147</v>
      </c>
      <c r="L150" s="6">
        <f t="shared" si="41"/>
        <v>2.5656340007666669</v>
      </c>
      <c r="M150" s="23">
        <f t="shared" si="42"/>
        <v>-2466.5488190102624</v>
      </c>
      <c r="N150" s="23">
        <f t="shared" si="43"/>
        <v>1601.7955308828409</v>
      </c>
      <c r="O150" s="23">
        <f t="shared" si="44"/>
        <v>1698.0000002010713</v>
      </c>
      <c r="P150" s="23">
        <f t="shared" si="45"/>
        <v>-2467</v>
      </c>
      <c r="Q150" s="7">
        <f t="shared" si="46"/>
        <v>1601</v>
      </c>
      <c r="R150" s="7">
        <f t="shared" si="47"/>
        <v>1698</v>
      </c>
      <c r="S150" s="10" t="str">
        <f t="shared" si="48"/>
        <v>-2467,1601,1698</v>
      </c>
      <c r="U150" s="5"/>
    </row>
    <row r="151" spans="2:21" x14ac:dyDescent="0.25">
      <c r="B151" s="16">
        <v>26</v>
      </c>
      <c r="C151" s="16">
        <v>30</v>
      </c>
      <c r="D151" s="16">
        <v>152</v>
      </c>
      <c r="E151" s="16">
        <v>0</v>
      </c>
      <c r="F151" s="6">
        <f t="shared" ref="F151:F214" si="49">B151+C151/60</f>
        <v>26.5</v>
      </c>
      <c r="G151" s="6">
        <f t="shared" si="39"/>
        <v>0.46251225183888889</v>
      </c>
      <c r="H151" s="6">
        <f t="shared" ref="H151:H214" si="50">D151+E151/60</f>
        <v>152</v>
      </c>
      <c r="I151" s="6"/>
      <c r="J151" s="6"/>
      <c r="K151" s="6">
        <f t="shared" si="40"/>
        <v>152</v>
      </c>
      <c r="L151" s="6">
        <f t="shared" si="41"/>
        <v>2.6529004633777777</v>
      </c>
      <c r="M151" s="23">
        <f t="shared" si="42"/>
        <v>-2683.4517570191174</v>
      </c>
      <c r="N151" s="23">
        <f t="shared" si="43"/>
        <v>1426.8166074232979</v>
      </c>
      <c r="O151" s="23">
        <f t="shared" si="44"/>
        <v>1515.2877735044524</v>
      </c>
      <c r="P151" s="23">
        <f t="shared" si="45"/>
        <v>-2684</v>
      </c>
      <c r="Q151" s="7">
        <f t="shared" si="46"/>
        <v>1426</v>
      </c>
      <c r="R151" s="7">
        <f t="shared" si="47"/>
        <v>1515</v>
      </c>
      <c r="S151" s="10" t="str">
        <f t="shared" si="48"/>
        <v>-2684,1426,1515</v>
      </c>
      <c r="U151" s="5"/>
    </row>
    <row r="152" spans="2:21" x14ac:dyDescent="0.25">
      <c r="B152" s="16">
        <v>25</v>
      </c>
      <c r="C152" s="16">
        <v>0</v>
      </c>
      <c r="D152" s="16">
        <v>152</v>
      </c>
      <c r="E152" s="16">
        <v>0</v>
      </c>
      <c r="F152" s="6">
        <f t="shared" si="49"/>
        <v>25</v>
      </c>
      <c r="G152" s="6">
        <f t="shared" si="39"/>
        <v>0.43633231305555553</v>
      </c>
      <c r="H152" s="6">
        <f t="shared" si="50"/>
        <v>152</v>
      </c>
      <c r="I152" s="6"/>
      <c r="J152" s="6"/>
      <c r="K152" s="6">
        <f t="shared" si="40"/>
        <v>152</v>
      </c>
      <c r="L152" s="6">
        <f t="shared" si="41"/>
        <v>2.6529004633777777</v>
      </c>
      <c r="M152" s="23">
        <f t="shared" si="42"/>
        <v>-2717.5548597537731</v>
      </c>
      <c r="N152" s="23">
        <f t="shared" si="43"/>
        <v>1444.9495487810818</v>
      </c>
      <c r="O152" s="23">
        <f t="shared" si="44"/>
        <v>1435.2116170467684</v>
      </c>
      <c r="P152" s="23">
        <f t="shared" si="45"/>
        <v>-2718</v>
      </c>
      <c r="Q152" s="7">
        <f t="shared" si="46"/>
        <v>1444</v>
      </c>
      <c r="R152" s="7">
        <f t="shared" si="47"/>
        <v>1435</v>
      </c>
      <c r="S152" s="10" t="str">
        <f t="shared" si="48"/>
        <v>-2718,1444,1435</v>
      </c>
      <c r="U152" s="5"/>
    </row>
    <row r="153" spans="2:21" x14ac:dyDescent="0.25">
      <c r="B153" s="16">
        <v>22</v>
      </c>
      <c r="C153" s="16">
        <v>30</v>
      </c>
      <c r="D153" s="16">
        <v>151</v>
      </c>
      <c r="E153" s="16">
        <v>45</v>
      </c>
      <c r="F153" s="6">
        <f t="shared" si="49"/>
        <v>22.5</v>
      </c>
      <c r="G153" s="6">
        <f t="shared" si="39"/>
        <v>0.39269908175000001</v>
      </c>
      <c r="H153" s="6">
        <f t="shared" si="50"/>
        <v>151.75</v>
      </c>
      <c r="I153" s="6"/>
      <c r="J153" s="6"/>
      <c r="K153" s="6">
        <f t="shared" si="40"/>
        <v>151.75</v>
      </c>
      <c r="L153" s="6">
        <f t="shared" si="41"/>
        <v>2.648537140247222</v>
      </c>
      <c r="M153" s="23">
        <f t="shared" si="42"/>
        <v>-2763.7901923440654</v>
      </c>
      <c r="N153" s="23">
        <f t="shared" si="43"/>
        <v>1485.0380372815227</v>
      </c>
      <c r="O153" s="23">
        <f t="shared" si="44"/>
        <v>1299.5929364727226</v>
      </c>
      <c r="P153" s="23">
        <f t="shared" si="45"/>
        <v>-2764</v>
      </c>
      <c r="Q153" s="7">
        <f t="shared" si="46"/>
        <v>1485</v>
      </c>
      <c r="R153" s="7">
        <f t="shared" si="47"/>
        <v>1299</v>
      </c>
      <c r="S153" s="10" t="str">
        <f t="shared" si="48"/>
        <v>-2764,1485,1299</v>
      </c>
      <c r="U153" s="5"/>
    </row>
    <row r="154" spans="2:21" x14ac:dyDescent="0.25">
      <c r="B154" s="16">
        <v>20</v>
      </c>
      <c r="C154" s="16">
        <v>0</v>
      </c>
      <c r="D154" s="16">
        <v>151</v>
      </c>
      <c r="E154" s="16">
        <v>0</v>
      </c>
      <c r="F154" s="6">
        <f t="shared" si="49"/>
        <v>20</v>
      </c>
      <c r="G154" s="6">
        <f t="shared" si="39"/>
        <v>0.34906585044444444</v>
      </c>
      <c r="H154" s="6">
        <f t="shared" si="50"/>
        <v>151</v>
      </c>
      <c r="I154" s="6"/>
      <c r="J154" s="6"/>
      <c r="K154" s="6">
        <f t="shared" si="40"/>
        <v>151</v>
      </c>
      <c r="L154" s="6">
        <f t="shared" si="41"/>
        <v>2.6354471708555556</v>
      </c>
      <c r="M154" s="23">
        <f t="shared" si="42"/>
        <v>-2791.0830340425159</v>
      </c>
      <c r="N154" s="23">
        <f t="shared" si="43"/>
        <v>1547.1225878704515</v>
      </c>
      <c r="O154" s="23">
        <f t="shared" si="44"/>
        <v>1161.500406879421</v>
      </c>
      <c r="P154" s="23">
        <f t="shared" si="45"/>
        <v>-2792</v>
      </c>
      <c r="Q154" s="7">
        <f t="shared" si="46"/>
        <v>1547</v>
      </c>
      <c r="R154" s="7">
        <f t="shared" si="47"/>
        <v>1161</v>
      </c>
      <c r="S154" s="10" t="str">
        <f t="shared" si="48"/>
        <v>-2792,1547,1161</v>
      </c>
      <c r="U154" s="5"/>
    </row>
    <row r="155" spans="2:21" x14ac:dyDescent="0.25">
      <c r="B155" s="16">
        <v>18</v>
      </c>
      <c r="C155" s="16">
        <v>0</v>
      </c>
      <c r="D155" s="16">
        <v>152</v>
      </c>
      <c r="E155" s="16">
        <v>0</v>
      </c>
      <c r="F155" s="6">
        <f t="shared" si="49"/>
        <v>18</v>
      </c>
      <c r="G155" s="6">
        <f t="shared" si="39"/>
        <v>0.3141592654</v>
      </c>
      <c r="H155" s="6">
        <f t="shared" si="50"/>
        <v>152</v>
      </c>
      <c r="I155" s="6"/>
      <c r="J155" s="6"/>
      <c r="K155" s="6">
        <f t="shared" si="40"/>
        <v>152</v>
      </c>
      <c r="L155" s="6">
        <f t="shared" si="41"/>
        <v>2.6529004633777777</v>
      </c>
      <c r="M155" s="23">
        <f t="shared" si="42"/>
        <v>-2851.7334781413365</v>
      </c>
      <c r="N155" s="23">
        <f t="shared" si="43"/>
        <v>1516.2935856454362</v>
      </c>
      <c r="O155" s="23">
        <f t="shared" si="44"/>
        <v>1049.4217130298096</v>
      </c>
      <c r="P155" s="23">
        <f t="shared" si="45"/>
        <v>-2852</v>
      </c>
      <c r="Q155" s="7">
        <f t="shared" si="46"/>
        <v>1516</v>
      </c>
      <c r="R155" s="7">
        <f t="shared" si="47"/>
        <v>1049</v>
      </c>
      <c r="S155" s="10" t="str">
        <f t="shared" si="48"/>
        <v>-2852,1516,1049</v>
      </c>
      <c r="U155" s="5"/>
    </row>
    <row r="156" spans="2:21" x14ac:dyDescent="0.25">
      <c r="B156" s="16">
        <v>17</v>
      </c>
      <c r="C156" s="16">
        <v>0</v>
      </c>
      <c r="D156" s="16">
        <v>150</v>
      </c>
      <c r="E156" s="16">
        <v>0</v>
      </c>
      <c r="F156" s="6">
        <f t="shared" si="49"/>
        <v>17</v>
      </c>
      <c r="G156" s="6">
        <f t="shared" si="39"/>
        <v>0.29670597287777778</v>
      </c>
      <c r="H156" s="6">
        <f t="shared" si="50"/>
        <v>150</v>
      </c>
      <c r="I156" s="6"/>
      <c r="J156" s="6"/>
      <c r="K156" s="6">
        <f t="shared" si="40"/>
        <v>150</v>
      </c>
      <c r="L156" s="6">
        <f t="shared" si="41"/>
        <v>2.6179938783333334</v>
      </c>
      <c r="M156" s="23">
        <f t="shared" si="42"/>
        <v>-2812.5135859132192</v>
      </c>
      <c r="N156" s="23">
        <f t="shared" si="43"/>
        <v>1623.8054746445739</v>
      </c>
      <c r="O156" s="23">
        <f t="shared" si="44"/>
        <v>992.89430936423196</v>
      </c>
      <c r="P156" s="23">
        <f t="shared" si="45"/>
        <v>-2813</v>
      </c>
      <c r="Q156" s="7">
        <f t="shared" si="46"/>
        <v>1623</v>
      </c>
      <c r="R156" s="7">
        <f t="shared" si="47"/>
        <v>992</v>
      </c>
      <c r="S156" s="10" t="str">
        <f t="shared" si="48"/>
        <v>-2813,1623,992</v>
      </c>
      <c r="U156" s="5"/>
    </row>
    <row r="157" spans="2:21" x14ac:dyDescent="0.25">
      <c r="B157" s="16">
        <v>18</v>
      </c>
      <c r="C157" s="16">
        <v>0</v>
      </c>
      <c r="D157" s="16">
        <v>148</v>
      </c>
      <c r="E157" s="16">
        <v>30</v>
      </c>
      <c r="F157" s="6">
        <f t="shared" si="49"/>
        <v>18</v>
      </c>
      <c r="G157" s="6">
        <f t="shared" si="39"/>
        <v>0.3141592654</v>
      </c>
      <c r="H157" s="6">
        <f t="shared" si="50"/>
        <v>148.5</v>
      </c>
      <c r="I157" s="6"/>
      <c r="J157" s="6"/>
      <c r="K157" s="6">
        <f t="shared" si="40"/>
        <v>148.5</v>
      </c>
      <c r="L157" s="6">
        <f t="shared" si="41"/>
        <v>2.5918139395500002</v>
      </c>
      <c r="M157" s="23">
        <f t="shared" si="42"/>
        <v>-2753.8469114343075</v>
      </c>
      <c r="N157" s="23">
        <f t="shared" si="43"/>
        <v>1687.5595564617283</v>
      </c>
      <c r="O157" s="23">
        <f t="shared" si="44"/>
        <v>1049.4217130298096</v>
      </c>
      <c r="P157" s="23">
        <f t="shared" si="45"/>
        <v>-2754</v>
      </c>
      <c r="Q157" s="7">
        <f t="shared" si="46"/>
        <v>1687</v>
      </c>
      <c r="R157" s="7">
        <f t="shared" si="47"/>
        <v>1049</v>
      </c>
      <c r="S157" s="10" t="str">
        <f t="shared" si="48"/>
        <v>-2754,1687,1049</v>
      </c>
      <c r="U157" s="5"/>
    </row>
    <row r="158" spans="2:21" x14ac:dyDescent="0.25">
      <c r="B158" s="16">
        <v>20</v>
      </c>
      <c r="C158" s="16">
        <v>0</v>
      </c>
      <c r="D158" s="16">
        <v>149</v>
      </c>
      <c r="E158" s="16">
        <v>0</v>
      </c>
      <c r="F158" s="6">
        <f t="shared" si="49"/>
        <v>20</v>
      </c>
      <c r="G158" s="6">
        <f t="shared" si="39"/>
        <v>0.34906585044444444</v>
      </c>
      <c r="H158" s="6">
        <f t="shared" si="50"/>
        <v>149</v>
      </c>
      <c r="I158" s="6"/>
      <c r="J158" s="6"/>
      <c r="K158" s="6">
        <f t="shared" si="40"/>
        <v>149</v>
      </c>
      <c r="L158" s="6">
        <f t="shared" si="41"/>
        <v>2.6005405858111112</v>
      </c>
      <c r="M158" s="23">
        <f t="shared" si="42"/>
        <v>-2735.388982009476</v>
      </c>
      <c r="N158" s="23">
        <f t="shared" si="43"/>
        <v>1643.5875157472146</v>
      </c>
      <c r="O158" s="23">
        <f t="shared" si="44"/>
        <v>1161.500406879421</v>
      </c>
      <c r="P158" s="23">
        <f t="shared" si="45"/>
        <v>-2736</v>
      </c>
      <c r="Q158" s="7">
        <f t="shared" si="46"/>
        <v>1643</v>
      </c>
      <c r="R158" s="7">
        <f t="shared" si="47"/>
        <v>1161</v>
      </c>
      <c r="S158" s="10" t="str">
        <f t="shared" si="48"/>
        <v>-2736,1643,1161</v>
      </c>
      <c r="U158" s="5"/>
    </row>
    <row r="159" spans="2:21" x14ac:dyDescent="0.25">
      <c r="B159" s="16">
        <v>20</v>
      </c>
      <c r="C159" s="16">
        <v>0</v>
      </c>
      <c r="D159" s="16">
        <v>151</v>
      </c>
      <c r="E159" s="16">
        <v>0</v>
      </c>
      <c r="F159" s="6">
        <f t="shared" si="49"/>
        <v>20</v>
      </c>
      <c r="G159" s="6">
        <f t="shared" si="39"/>
        <v>0.34906585044444444</v>
      </c>
      <c r="H159" s="6">
        <f t="shared" si="50"/>
        <v>151</v>
      </c>
      <c r="I159" s="6"/>
      <c r="J159" s="6"/>
      <c r="K159" s="6">
        <f t="shared" si="40"/>
        <v>151</v>
      </c>
      <c r="L159" s="6">
        <f t="shared" si="41"/>
        <v>2.6354471708555556</v>
      </c>
      <c r="M159" s="23">
        <f t="shared" si="42"/>
        <v>-2791.0830340425159</v>
      </c>
      <c r="N159" s="23">
        <f t="shared" si="43"/>
        <v>1547.1225878704515</v>
      </c>
      <c r="O159" s="23">
        <f t="shared" si="44"/>
        <v>1161.500406879421</v>
      </c>
      <c r="P159" s="23">
        <f t="shared" si="45"/>
        <v>-2792</v>
      </c>
      <c r="Q159" s="7">
        <f t="shared" si="46"/>
        <v>1547</v>
      </c>
      <c r="R159" s="7">
        <f t="shared" si="47"/>
        <v>1161</v>
      </c>
      <c r="S159" s="10" t="str">
        <f t="shared" si="48"/>
        <v>-2792,1547,1161</v>
      </c>
      <c r="U159" s="5"/>
    </row>
    <row r="160" spans="2:21" x14ac:dyDescent="0.25">
      <c r="B160" s="16">
        <v>18</v>
      </c>
      <c r="C160" s="16">
        <v>0</v>
      </c>
      <c r="D160" s="16">
        <v>152</v>
      </c>
      <c r="E160" s="16">
        <v>0</v>
      </c>
      <c r="F160" s="6">
        <f t="shared" si="49"/>
        <v>18</v>
      </c>
      <c r="G160" s="6">
        <f t="shared" si="39"/>
        <v>0.3141592654</v>
      </c>
      <c r="H160" s="6">
        <f t="shared" si="50"/>
        <v>152</v>
      </c>
      <c r="I160" s="6"/>
      <c r="J160" s="6"/>
      <c r="K160" s="6">
        <f t="shared" si="40"/>
        <v>152</v>
      </c>
      <c r="L160" s="6">
        <f t="shared" si="41"/>
        <v>2.6529004633777777</v>
      </c>
      <c r="M160" s="23">
        <f t="shared" si="42"/>
        <v>-2851.7334781413365</v>
      </c>
      <c r="N160" s="23">
        <f t="shared" si="43"/>
        <v>1516.2935856454362</v>
      </c>
      <c r="O160" s="23">
        <f t="shared" si="44"/>
        <v>1049.4217130298096</v>
      </c>
      <c r="P160" s="23">
        <f t="shared" si="45"/>
        <v>-2852</v>
      </c>
      <c r="Q160" s="7">
        <f t="shared" si="46"/>
        <v>1516</v>
      </c>
      <c r="R160" s="7">
        <f t="shared" si="47"/>
        <v>1049</v>
      </c>
      <c r="S160" s="10" t="str">
        <f t="shared" si="48"/>
        <v>-2852,1516,1049</v>
      </c>
      <c r="U160" s="5"/>
    </row>
    <row r="161" spans="1:21" x14ac:dyDescent="0.25">
      <c r="B161" s="16">
        <v>17</v>
      </c>
      <c r="C161" s="16">
        <v>0</v>
      </c>
      <c r="D161" s="16">
        <v>150</v>
      </c>
      <c r="E161" s="16">
        <v>0</v>
      </c>
      <c r="F161" s="6">
        <f t="shared" si="49"/>
        <v>17</v>
      </c>
      <c r="G161" s="6">
        <f t="shared" si="39"/>
        <v>0.29670597287777778</v>
      </c>
      <c r="H161" s="6">
        <f t="shared" si="50"/>
        <v>150</v>
      </c>
      <c r="I161" s="6"/>
      <c r="J161" s="6"/>
      <c r="K161" s="6">
        <f t="shared" si="40"/>
        <v>150</v>
      </c>
      <c r="L161" s="6">
        <f t="shared" si="41"/>
        <v>2.6179938783333334</v>
      </c>
      <c r="M161" s="23">
        <f t="shared" si="42"/>
        <v>-2812.5135859132192</v>
      </c>
      <c r="N161" s="23">
        <f t="shared" si="43"/>
        <v>1623.8054746445739</v>
      </c>
      <c r="O161" s="23">
        <f t="shared" si="44"/>
        <v>992.89430936423196</v>
      </c>
      <c r="P161" s="23">
        <f t="shared" si="45"/>
        <v>-2813</v>
      </c>
      <c r="Q161" s="7">
        <f t="shared" si="46"/>
        <v>1623</v>
      </c>
      <c r="R161" s="7">
        <f t="shared" si="47"/>
        <v>992</v>
      </c>
      <c r="S161" s="10" t="str">
        <f t="shared" si="48"/>
        <v>-2813,1623,992</v>
      </c>
      <c r="U161" s="5"/>
    </row>
    <row r="162" spans="1:21" x14ac:dyDescent="0.25">
      <c r="B162" s="16">
        <v>16</v>
      </c>
      <c r="C162" s="16">
        <v>0</v>
      </c>
      <c r="D162" s="16">
        <v>146</v>
      </c>
      <c r="E162" s="16">
        <v>0</v>
      </c>
      <c r="F162" s="6">
        <f t="shared" si="49"/>
        <v>16</v>
      </c>
      <c r="G162" s="6">
        <f t="shared" si="39"/>
        <v>0.27925268035555556</v>
      </c>
      <c r="H162" s="6">
        <f t="shared" si="50"/>
        <v>146</v>
      </c>
      <c r="I162" s="6"/>
      <c r="J162" s="6"/>
      <c r="K162" s="6">
        <f t="shared" si="40"/>
        <v>146</v>
      </c>
      <c r="L162" s="6">
        <f t="shared" si="41"/>
        <v>2.5481807082444443</v>
      </c>
      <c r="M162" s="23">
        <f t="shared" si="42"/>
        <v>-2706.3473264959894</v>
      </c>
      <c r="N162" s="23">
        <f t="shared" si="43"/>
        <v>1825.4543199451352</v>
      </c>
      <c r="O162" s="23">
        <f t="shared" si="44"/>
        <v>936.06446047356019</v>
      </c>
      <c r="P162" s="23">
        <f t="shared" si="45"/>
        <v>-2707</v>
      </c>
      <c r="Q162" s="7">
        <f t="shared" si="46"/>
        <v>1825</v>
      </c>
      <c r="R162" s="7">
        <f t="shared" si="47"/>
        <v>936</v>
      </c>
      <c r="S162" s="10" t="str">
        <f t="shared" si="48"/>
        <v>-2707,1825,936</v>
      </c>
      <c r="U162" s="5"/>
    </row>
    <row r="163" spans="1:21" x14ac:dyDescent="0.25">
      <c r="B163" s="16">
        <v>16</v>
      </c>
      <c r="C163" s="16">
        <v>30</v>
      </c>
      <c r="D163" s="16">
        <v>143</v>
      </c>
      <c r="E163" s="16">
        <v>0</v>
      </c>
      <c r="F163" s="6">
        <f t="shared" si="49"/>
        <v>16.5</v>
      </c>
      <c r="G163" s="6">
        <f t="shared" si="39"/>
        <v>0.28797932661666664</v>
      </c>
      <c r="H163" s="6">
        <f t="shared" si="50"/>
        <v>143</v>
      </c>
      <c r="I163" s="6"/>
      <c r="J163" s="6"/>
      <c r="K163" s="6">
        <f t="shared" si="40"/>
        <v>143</v>
      </c>
      <c r="L163" s="6">
        <f t="shared" si="41"/>
        <v>2.4958208306777778</v>
      </c>
      <c r="M163" s="23">
        <f t="shared" si="42"/>
        <v>-2600.4784698571998</v>
      </c>
      <c r="N163" s="23">
        <f t="shared" si="43"/>
        <v>1959.6010818373234</v>
      </c>
      <c r="O163" s="23">
        <f t="shared" si="44"/>
        <v>964.51611073695994</v>
      </c>
      <c r="P163" s="23">
        <f t="shared" si="45"/>
        <v>-2601</v>
      </c>
      <c r="Q163" s="7">
        <f t="shared" si="46"/>
        <v>1959</v>
      </c>
      <c r="R163" s="7">
        <f t="shared" si="47"/>
        <v>964</v>
      </c>
      <c r="S163" s="10" t="str">
        <f t="shared" si="48"/>
        <v>-2601,1959,964</v>
      </c>
      <c r="U163" s="5"/>
    </row>
    <row r="164" spans="1:21" x14ac:dyDescent="0.25">
      <c r="B164" s="16">
        <v>18</v>
      </c>
      <c r="C164" s="16">
        <v>0</v>
      </c>
      <c r="D164" s="16">
        <v>140</v>
      </c>
      <c r="E164" s="16">
        <v>0</v>
      </c>
      <c r="F164" s="6">
        <f t="shared" si="49"/>
        <v>18</v>
      </c>
      <c r="G164" s="6">
        <f t="shared" si="39"/>
        <v>0.3141592654</v>
      </c>
      <c r="H164" s="6">
        <f t="shared" si="50"/>
        <v>140</v>
      </c>
      <c r="I164" s="6"/>
      <c r="J164" s="6"/>
      <c r="K164" s="6">
        <f t="shared" si="40"/>
        <v>140</v>
      </c>
      <c r="L164" s="6">
        <f t="shared" si="41"/>
        <v>2.4434609531111113</v>
      </c>
      <c r="M164" s="23">
        <f t="shared" si="42"/>
        <v>-2474.1610963517796</v>
      </c>
      <c r="N164" s="23">
        <f t="shared" si="43"/>
        <v>2076.0676620767781</v>
      </c>
      <c r="O164" s="23">
        <f t="shared" si="44"/>
        <v>1049.4217130298096</v>
      </c>
      <c r="P164" s="23">
        <f t="shared" si="45"/>
        <v>-2475</v>
      </c>
      <c r="Q164" s="7">
        <f t="shared" si="46"/>
        <v>2076</v>
      </c>
      <c r="R164" s="7">
        <f t="shared" si="47"/>
        <v>1049</v>
      </c>
      <c r="S164" s="10" t="str">
        <f t="shared" si="48"/>
        <v>-2475,2076,1049</v>
      </c>
      <c r="U164" s="5"/>
    </row>
    <row r="165" spans="1:21" x14ac:dyDescent="0.25">
      <c r="B165" s="16">
        <v>20</v>
      </c>
      <c r="C165" s="16">
        <v>0</v>
      </c>
      <c r="D165" s="16">
        <v>139</v>
      </c>
      <c r="E165" s="16">
        <v>0</v>
      </c>
      <c r="F165" s="6">
        <f t="shared" si="49"/>
        <v>20</v>
      </c>
      <c r="G165" s="6">
        <f t="shared" si="39"/>
        <v>0.34906585044444444</v>
      </c>
      <c r="H165" s="6">
        <f t="shared" si="50"/>
        <v>139</v>
      </c>
      <c r="I165" s="6"/>
      <c r="J165" s="6"/>
      <c r="K165" s="6">
        <f t="shared" si="40"/>
        <v>139</v>
      </c>
      <c r="L165" s="6">
        <f t="shared" si="41"/>
        <v>2.4260076605888892</v>
      </c>
      <c r="M165" s="23">
        <f t="shared" si="42"/>
        <v>-2408.426299993771</v>
      </c>
      <c r="N165" s="23">
        <f t="shared" si="43"/>
        <v>2093.6130402529629</v>
      </c>
      <c r="O165" s="23">
        <f t="shared" si="44"/>
        <v>1161.500406879421</v>
      </c>
      <c r="P165" s="23">
        <f t="shared" si="45"/>
        <v>-2409</v>
      </c>
      <c r="Q165" s="7">
        <f t="shared" si="46"/>
        <v>2093</v>
      </c>
      <c r="R165" s="7">
        <f t="shared" si="47"/>
        <v>1161</v>
      </c>
      <c r="S165" s="10" t="str">
        <f t="shared" si="48"/>
        <v>-2409,2093,1161</v>
      </c>
      <c r="U165" s="5"/>
    </row>
    <row r="166" spans="1:21" x14ac:dyDescent="0.25">
      <c r="B166" s="16">
        <v>0</v>
      </c>
      <c r="C166" s="16">
        <v>0</v>
      </c>
      <c r="D166" s="16">
        <v>0</v>
      </c>
      <c r="E166" s="16">
        <v>0</v>
      </c>
      <c r="F166" s="6">
        <f t="shared" si="49"/>
        <v>0</v>
      </c>
      <c r="G166" s="6">
        <f t="shared" si="39"/>
        <v>0</v>
      </c>
      <c r="H166" s="6">
        <f t="shared" si="50"/>
        <v>0</v>
      </c>
      <c r="I166" s="6"/>
      <c r="J166" s="6"/>
      <c r="K166" s="6">
        <f t="shared" si="40"/>
        <v>0</v>
      </c>
      <c r="L166" s="6">
        <f t="shared" si="41"/>
        <v>0</v>
      </c>
      <c r="M166" s="23">
        <v>0</v>
      </c>
      <c r="N166" s="23">
        <f t="shared" si="43"/>
        <v>0</v>
      </c>
      <c r="O166" s="23">
        <f t="shared" si="44"/>
        <v>0</v>
      </c>
      <c r="P166" s="23">
        <f t="shared" si="45"/>
        <v>0</v>
      </c>
      <c r="Q166" s="7">
        <f t="shared" si="46"/>
        <v>0</v>
      </c>
      <c r="R166" s="7">
        <f t="shared" si="47"/>
        <v>0</v>
      </c>
      <c r="S166" s="10" t="str">
        <f t="shared" si="48"/>
        <v>0,0,0</v>
      </c>
      <c r="U166" s="5"/>
    </row>
    <row r="167" spans="1:21" x14ac:dyDescent="0.25">
      <c r="B167" s="16">
        <v>23</v>
      </c>
      <c r="C167" s="16">
        <v>0</v>
      </c>
      <c r="D167" s="16">
        <v>145</v>
      </c>
      <c r="E167" s="16">
        <v>0</v>
      </c>
      <c r="F167" s="6">
        <f t="shared" si="49"/>
        <v>23</v>
      </c>
      <c r="G167" s="6">
        <f t="shared" si="39"/>
        <v>0.40142572801111115</v>
      </c>
      <c r="H167" s="6">
        <f t="shared" si="50"/>
        <v>145</v>
      </c>
      <c r="I167" s="6"/>
      <c r="J167" s="6"/>
      <c r="K167" s="6">
        <f t="shared" si="40"/>
        <v>145</v>
      </c>
      <c r="L167" s="6">
        <f t="shared" si="41"/>
        <v>2.5307274157222226</v>
      </c>
      <c r="M167" s="23">
        <f t="shared" si="42"/>
        <v>-2560.6975372495044</v>
      </c>
      <c r="N167" s="23">
        <f t="shared" si="43"/>
        <v>1793.0197173961049</v>
      </c>
      <c r="O167" s="23">
        <f t="shared" si="44"/>
        <v>1326.9229125134259</v>
      </c>
      <c r="P167" s="23">
        <f t="shared" si="45"/>
        <v>-2561</v>
      </c>
      <c r="Q167" s="7">
        <f t="shared" si="46"/>
        <v>1793</v>
      </c>
      <c r="R167" s="7">
        <f t="shared" si="47"/>
        <v>1326</v>
      </c>
      <c r="S167" s="10" t="str">
        <f t="shared" si="48"/>
        <v>-2561,1793,1326</v>
      </c>
      <c r="U167" s="5"/>
    </row>
    <row r="168" spans="1:21" x14ac:dyDescent="0.25">
      <c r="B168" s="16">
        <v>25</v>
      </c>
      <c r="C168" s="16">
        <v>0</v>
      </c>
      <c r="D168" s="16">
        <v>143</v>
      </c>
      <c r="E168" s="16">
        <v>0</v>
      </c>
      <c r="F168" s="6">
        <f t="shared" si="49"/>
        <v>25</v>
      </c>
      <c r="G168" s="6">
        <f t="shared" si="39"/>
        <v>0.43633231305555553</v>
      </c>
      <c r="H168" s="6">
        <f t="shared" si="50"/>
        <v>143</v>
      </c>
      <c r="I168" s="6"/>
      <c r="J168" s="6"/>
      <c r="K168" s="6">
        <f t="shared" si="40"/>
        <v>143</v>
      </c>
      <c r="L168" s="6">
        <f t="shared" si="41"/>
        <v>2.4958208306777778</v>
      </c>
      <c r="M168" s="23">
        <f t="shared" si="42"/>
        <v>-2458.0573401947745</v>
      </c>
      <c r="N168" s="23">
        <f t="shared" si="43"/>
        <v>1852.2790628327559</v>
      </c>
      <c r="O168" s="23">
        <f t="shared" si="44"/>
        <v>1435.2116170467684</v>
      </c>
      <c r="P168" s="23">
        <f t="shared" si="45"/>
        <v>-2459</v>
      </c>
      <c r="Q168" s="7">
        <f t="shared" si="46"/>
        <v>1852</v>
      </c>
      <c r="R168" s="7">
        <f t="shared" si="47"/>
        <v>1435</v>
      </c>
      <c r="S168" s="10" t="str">
        <f t="shared" si="48"/>
        <v>-2459,1852,1435</v>
      </c>
      <c r="U168" s="5"/>
    </row>
    <row r="169" spans="1:21" x14ac:dyDescent="0.25">
      <c r="B169" s="16">
        <v>26</v>
      </c>
      <c r="C169" s="16">
        <v>30</v>
      </c>
      <c r="D169" s="16">
        <v>143</v>
      </c>
      <c r="E169" s="16">
        <v>0</v>
      </c>
      <c r="F169" s="6">
        <f t="shared" si="49"/>
        <v>26.5</v>
      </c>
      <c r="G169" s="6">
        <f t="shared" si="39"/>
        <v>0.46251225183888889</v>
      </c>
      <c r="H169" s="6">
        <f t="shared" si="50"/>
        <v>143</v>
      </c>
      <c r="I169" s="6"/>
      <c r="J169" s="6"/>
      <c r="K169" s="6">
        <f t="shared" si="40"/>
        <v>143</v>
      </c>
      <c r="L169" s="6">
        <f t="shared" si="41"/>
        <v>2.4958208306777778</v>
      </c>
      <c r="M169" s="23">
        <f t="shared" si="42"/>
        <v>-2427.210720227024</v>
      </c>
      <c r="N169" s="23">
        <f t="shared" si="43"/>
        <v>1829.034467439837</v>
      </c>
      <c r="O169" s="23">
        <f t="shared" si="44"/>
        <v>1515.2877735044524</v>
      </c>
      <c r="P169" s="23">
        <f t="shared" si="45"/>
        <v>-2428</v>
      </c>
      <c r="Q169" s="7">
        <f t="shared" si="46"/>
        <v>1829</v>
      </c>
      <c r="R169" s="7">
        <f t="shared" si="47"/>
        <v>1515</v>
      </c>
      <c r="S169" s="10" t="str">
        <f t="shared" si="48"/>
        <v>-2428,1829,1515</v>
      </c>
      <c r="U169" s="5"/>
    </row>
    <row r="170" spans="1:21" x14ac:dyDescent="0.25">
      <c r="B170" s="16">
        <v>27</v>
      </c>
      <c r="C170" s="16">
        <v>0</v>
      </c>
      <c r="D170" s="16">
        <v>145</v>
      </c>
      <c r="E170" s="16">
        <v>30</v>
      </c>
      <c r="F170" s="6">
        <f t="shared" si="49"/>
        <v>27</v>
      </c>
      <c r="G170" s="6">
        <f t="shared" si="39"/>
        <v>0.47123889810000008</v>
      </c>
      <c r="H170" s="6">
        <f t="shared" si="50"/>
        <v>145.5</v>
      </c>
      <c r="I170" s="6"/>
      <c r="J170" s="6"/>
      <c r="K170" s="6">
        <f t="shared" si="40"/>
        <v>145.5</v>
      </c>
      <c r="L170" s="6">
        <f t="shared" si="41"/>
        <v>2.5394540619833332</v>
      </c>
      <c r="M170" s="23">
        <f t="shared" si="42"/>
        <v>-2493.6889500236534</v>
      </c>
      <c r="N170" s="23">
        <f t="shared" si="43"/>
        <v>1713.8649308090655</v>
      </c>
      <c r="O170" s="23">
        <f t="shared" si="44"/>
        <v>1541.7517373016854</v>
      </c>
      <c r="P170" s="23">
        <f t="shared" si="45"/>
        <v>-2494</v>
      </c>
      <c r="Q170" s="7">
        <f t="shared" si="46"/>
        <v>1713</v>
      </c>
      <c r="R170" s="7">
        <f t="shared" si="47"/>
        <v>1541</v>
      </c>
      <c r="S170" s="10" t="str">
        <f t="shared" si="48"/>
        <v>-2494,1713,1541</v>
      </c>
      <c r="U170" s="5"/>
    </row>
    <row r="171" spans="1:21" x14ac:dyDescent="0.25">
      <c r="B171" s="16">
        <v>27</v>
      </c>
      <c r="C171" s="16">
        <v>0</v>
      </c>
      <c r="D171" s="16">
        <v>148</v>
      </c>
      <c r="E171" s="16">
        <v>0</v>
      </c>
      <c r="F171" s="6">
        <f t="shared" si="49"/>
        <v>27</v>
      </c>
      <c r="G171" s="6">
        <f t="shared" si="39"/>
        <v>0.47123889810000008</v>
      </c>
      <c r="H171" s="6">
        <f t="shared" si="50"/>
        <v>148</v>
      </c>
      <c r="I171" s="6"/>
      <c r="J171" s="6"/>
      <c r="K171" s="6">
        <f t="shared" si="40"/>
        <v>148</v>
      </c>
      <c r="L171" s="6">
        <f t="shared" si="41"/>
        <v>2.5830872932888886</v>
      </c>
      <c r="M171" s="23">
        <f t="shared" si="42"/>
        <v>-2566.0732490174219</v>
      </c>
      <c r="N171" s="23">
        <f t="shared" si="43"/>
        <v>1603.4605268619516</v>
      </c>
      <c r="O171" s="23">
        <f t="shared" si="44"/>
        <v>1541.7517373016854</v>
      </c>
      <c r="P171" s="23">
        <f t="shared" si="45"/>
        <v>-2567</v>
      </c>
      <c r="Q171" s="7">
        <f t="shared" si="46"/>
        <v>1603</v>
      </c>
      <c r="R171" s="7">
        <f t="shared" si="47"/>
        <v>1541</v>
      </c>
      <c r="S171" s="10" t="str">
        <f t="shared" si="48"/>
        <v>-2567,1603,1541</v>
      </c>
      <c r="U171" s="5"/>
    </row>
    <row r="172" spans="1:21" x14ac:dyDescent="0.25">
      <c r="B172" s="16">
        <v>26</v>
      </c>
      <c r="C172" s="16">
        <v>0</v>
      </c>
      <c r="D172" s="16">
        <v>150</v>
      </c>
      <c r="E172" s="16">
        <v>0</v>
      </c>
      <c r="F172" s="6">
        <f t="shared" si="49"/>
        <v>26</v>
      </c>
      <c r="G172" s="6">
        <f t="shared" si="39"/>
        <v>0.45378560557777781</v>
      </c>
      <c r="H172" s="6">
        <f t="shared" si="50"/>
        <v>150</v>
      </c>
      <c r="I172" s="6"/>
      <c r="J172" s="6"/>
      <c r="K172" s="6">
        <f t="shared" si="40"/>
        <v>150</v>
      </c>
      <c r="L172" s="6">
        <f t="shared" si="41"/>
        <v>2.6179938783333334</v>
      </c>
      <c r="M172" s="23">
        <f t="shared" si="42"/>
        <v>-2643.3733078798168</v>
      </c>
      <c r="N172" s="23">
        <f t="shared" si="43"/>
        <v>1526.1522896682727</v>
      </c>
      <c r="O172" s="23">
        <f t="shared" si="44"/>
        <v>1488.7084146765624</v>
      </c>
      <c r="P172" s="23">
        <f t="shared" si="45"/>
        <v>-2644</v>
      </c>
      <c r="Q172" s="7">
        <f t="shared" si="46"/>
        <v>1526</v>
      </c>
      <c r="R172" s="7">
        <f t="shared" si="47"/>
        <v>1488</v>
      </c>
      <c r="S172" s="10" t="str">
        <f t="shared" si="48"/>
        <v>-2644,1526,1488</v>
      </c>
      <c r="U172" s="5"/>
    </row>
    <row r="173" spans="1:21" s="25" customFormat="1" x14ac:dyDescent="0.25">
      <c r="A173" s="20"/>
      <c r="B173" s="21">
        <v>24</v>
      </c>
      <c r="C173" s="21">
        <v>0</v>
      </c>
      <c r="D173" s="21">
        <v>150</v>
      </c>
      <c r="E173" s="21">
        <v>0</v>
      </c>
      <c r="F173" s="22">
        <f t="shared" si="49"/>
        <v>24</v>
      </c>
      <c r="G173" s="22">
        <f t="shared" si="39"/>
        <v>0.41887902053333337</v>
      </c>
      <c r="H173" s="22">
        <f t="shared" si="50"/>
        <v>150</v>
      </c>
      <c r="I173" s="22"/>
      <c r="J173" s="22"/>
      <c r="K173" s="22">
        <f t="shared" si="40"/>
        <v>150</v>
      </c>
      <c r="L173" s="22">
        <f t="shared" si="41"/>
        <v>2.6179938783333334</v>
      </c>
      <c r="M173" s="23">
        <f t="shared" si="42"/>
        <v>-2686.7575371927819</v>
      </c>
      <c r="N173" s="23">
        <f t="shared" si="43"/>
        <v>1551.2001861209237</v>
      </c>
      <c r="O173" s="23">
        <f t="shared" si="44"/>
        <v>1381.2776400551011</v>
      </c>
      <c r="P173" s="23">
        <f t="shared" si="45"/>
        <v>-2687</v>
      </c>
      <c r="Q173" s="23">
        <f t="shared" si="46"/>
        <v>1551</v>
      </c>
      <c r="R173" s="23">
        <f t="shared" si="47"/>
        <v>1381</v>
      </c>
      <c r="S173" s="24" t="str">
        <f t="shared" si="48"/>
        <v>-2687,1551,1381</v>
      </c>
      <c r="U173" s="29"/>
    </row>
    <row r="174" spans="1:21" s="25" customFormat="1" x14ac:dyDescent="0.25">
      <c r="A174" s="20"/>
      <c r="B174" s="21">
        <v>24</v>
      </c>
      <c r="C174" s="21">
        <v>0</v>
      </c>
      <c r="D174" s="21">
        <v>147</v>
      </c>
      <c r="E174" s="21">
        <v>30</v>
      </c>
      <c r="F174" s="22">
        <f t="shared" si="49"/>
        <v>24</v>
      </c>
      <c r="G174" s="22">
        <f t="shared" si="39"/>
        <v>0.41887902053333337</v>
      </c>
      <c r="H174" s="22">
        <f t="shared" si="50"/>
        <v>147.5</v>
      </c>
      <c r="I174" s="22"/>
      <c r="J174" s="22"/>
      <c r="K174" s="22">
        <f t="shared" si="40"/>
        <v>147.5</v>
      </c>
      <c r="L174" s="22">
        <f t="shared" si="41"/>
        <v>2.574360647027778</v>
      </c>
      <c r="M174" s="23">
        <f t="shared" si="42"/>
        <v>-2616.5379375450143</v>
      </c>
      <c r="N174" s="23">
        <f t="shared" si="43"/>
        <v>1666.9185050480107</v>
      </c>
      <c r="O174" s="23">
        <f t="shared" si="44"/>
        <v>1381.2776400551011</v>
      </c>
      <c r="P174" s="23">
        <f t="shared" si="45"/>
        <v>-2617</v>
      </c>
      <c r="Q174" s="23">
        <f t="shared" si="46"/>
        <v>1666</v>
      </c>
      <c r="R174" s="23">
        <f t="shared" si="47"/>
        <v>1381</v>
      </c>
      <c r="S174" s="24" t="str">
        <f t="shared" si="48"/>
        <v>-2617,1666,1381</v>
      </c>
      <c r="U174" s="29"/>
    </row>
    <row r="175" spans="1:21" s="25" customFormat="1" x14ac:dyDescent="0.25">
      <c r="A175" s="20"/>
      <c r="B175" s="21">
        <v>23</v>
      </c>
      <c r="C175" s="21">
        <v>0</v>
      </c>
      <c r="D175" s="21">
        <v>145</v>
      </c>
      <c r="E175" s="21">
        <v>0</v>
      </c>
      <c r="F175" s="22">
        <f t="shared" si="49"/>
        <v>23</v>
      </c>
      <c r="G175" s="22">
        <f t="shared" si="39"/>
        <v>0.40142572801111115</v>
      </c>
      <c r="H175" s="22">
        <f t="shared" si="50"/>
        <v>145</v>
      </c>
      <c r="I175" s="22"/>
      <c r="J175" s="22"/>
      <c r="K175" s="22">
        <f t="shared" si="40"/>
        <v>145</v>
      </c>
      <c r="L175" s="22">
        <f t="shared" si="41"/>
        <v>2.5307274157222226</v>
      </c>
      <c r="M175" s="23">
        <f t="shared" si="42"/>
        <v>-2560.6975372495044</v>
      </c>
      <c r="N175" s="23">
        <f t="shared" si="43"/>
        <v>1793.0197173961049</v>
      </c>
      <c r="O175" s="23">
        <f t="shared" si="44"/>
        <v>1326.9229125134259</v>
      </c>
      <c r="P175" s="23">
        <f t="shared" si="45"/>
        <v>-2561</v>
      </c>
      <c r="Q175" s="23">
        <f t="shared" si="46"/>
        <v>1793</v>
      </c>
      <c r="R175" s="23">
        <f t="shared" si="47"/>
        <v>1326</v>
      </c>
      <c r="S175" s="24" t="str">
        <f t="shared" si="48"/>
        <v>-2561,1793,1326</v>
      </c>
      <c r="U175" s="29"/>
    </row>
    <row r="176" spans="1:21" x14ac:dyDescent="0.25">
      <c r="B176" s="16">
        <v>0</v>
      </c>
      <c r="C176" s="16">
        <v>0</v>
      </c>
      <c r="D176" s="16">
        <v>0</v>
      </c>
      <c r="E176" s="16">
        <v>0</v>
      </c>
      <c r="F176" s="6">
        <f t="shared" si="49"/>
        <v>0</v>
      </c>
      <c r="G176" s="6">
        <f t="shared" si="39"/>
        <v>0</v>
      </c>
      <c r="H176" s="6">
        <f t="shared" si="50"/>
        <v>0</v>
      </c>
      <c r="I176" s="6"/>
      <c r="J176" s="6"/>
      <c r="K176" s="6">
        <f t="shared" si="40"/>
        <v>0</v>
      </c>
      <c r="L176" s="6">
        <f t="shared" si="41"/>
        <v>0</v>
      </c>
      <c r="M176" s="23">
        <v>0</v>
      </c>
      <c r="N176" s="23">
        <f t="shared" si="43"/>
        <v>0</v>
      </c>
      <c r="O176" s="23">
        <f t="shared" si="44"/>
        <v>0</v>
      </c>
      <c r="P176" s="23">
        <f t="shared" si="45"/>
        <v>0</v>
      </c>
      <c r="Q176" s="7">
        <f t="shared" si="46"/>
        <v>0</v>
      </c>
      <c r="R176" s="7">
        <f t="shared" si="47"/>
        <v>0</v>
      </c>
      <c r="S176" s="10" t="str">
        <f t="shared" si="48"/>
        <v>0,0,0</v>
      </c>
      <c r="U176" s="5"/>
    </row>
    <row r="177" spans="1:21" x14ac:dyDescent="0.25">
      <c r="B177" s="16">
        <v>24</v>
      </c>
      <c r="C177" s="16">
        <v>30</v>
      </c>
      <c r="D177" s="16">
        <v>146</v>
      </c>
      <c r="E177" s="16">
        <v>0</v>
      </c>
      <c r="F177" s="6">
        <f t="shared" si="49"/>
        <v>24.5</v>
      </c>
      <c r="G177" s="6">
        <f t="shared" si="39"/>
        <v>0.42760566679444445</v>
      </c>
      <c r="H177" s="6">
        <f t="shared" si="50"/>
        <v>146</v>
      </c>
      <c r="I177" s="6"/>
      <c r="J177" s="6"/>
      <c r="K177" s="6">
        <f t="shared" si="40"/>
        <v>146</v>
      </c>
      <c r="L177" s="6">
        <f t="shared" si="41"/>
        <v>2.5481807082444443</v>
      </c>
      <c r="M177" s="23">
        <f t="shared" si="42"/>
        <v>-2561.9155148076693</v>
      </c>
      <c r="N177" s="23">
        <f t="shared" si="43"/>
        <v>1728.0338329283013</v>
      </c>
      <c r="O177" s="23">
        <f t="shared" si="44"/>
        <v>1408.2982522331267</v>
      </c>
      <c r="P177" s="23">
        <f t="shared" si="45"/>
        <v>-2562</v>
      </c>
      <c r="Q177" s="7">
        <f t="shared" si="46"/>
        <v>1728</v>
      </c>
      <c r="R177" s="7">
        <f t="shared" si="47"/>
        <v>1408</v>
      </c>
      <c r="S177" s="10" t="str">
        <f t="shared" si="48"/>
        <v>-2562,1728,1408</v>
      </c>
      <c r="U177" s="5"/>
    </row>
    <row r="178" spans="1:21" x14ac:dyDescent="0.25">
      <c r="B178" s="16">
        <v>25</v>
      </c>
      <c r="C178" s="16">
        <v>0</v>
      </c>
      <c r="D178" s="16">
        <v>145</v>
      </c>
      <c r="E178" s="16">
        <v>0</v>
      </c>
      <c r="F178" s="6">
        <f t="shared" si="49"/>
        <v>25</v>
      </c>
      <c r="G178" s="6">
        <f t="shared" si="39"/>
        <v>0.43633231305555553</v>
      </c>
      <c r="H178" s="6">
        <f t="shared" si="50"/>
        <v>145</v>
      </c>
      <c r="I178" s="6"/>
      <c r="J178" s="6"/>
      <c r="K178" s="6">
        <f t="shared" si="40"/>
        <v>145</v>
      </c>
      <c r="L178" s="6">
        <f t="shared" si="41"/>
        <v>2.5307274157222226</v>
      </c>
      <c r="M178" s="23">
        <f t="shared" si="42"/>
        <v>-2521.2035651311044</v>
      </c>
      <c r="N178" s="23">
        <f t="shared" si="43"/>
        <v>1765.3657404244059</v>
      </c>
      <c r="O178" s="23">
        <f t="shared" si="44"/>
        <v>1435.2116170467684</v>
      </c>
      <c r="P178" s="23">
        <f t="shared" si="45"/>
        <v>-2522</v>
      </c>
      <c r="Q178" s="7">
        <f t="shared" si="46"/>
        <v>1765</v>
      </c>
      <c r="R178" s="7">
        <f t="shared" si="47"/>
        <v>1435</v>
      </c>
      <c r="S178" s="10" t="str">
        <f t="shared" si="48"/>
        <v>-2522,1765,1435</v>
      </c>
      <c r="U178" s="5"/>
    </row>
    <row r="179" spans="1:21" x14ac:dyDescent="0.25">
      <c r="B179" s="16">
        <v>26</v>
      </c>
      <c r="C179" s="16">
        <v>0</v>
      </c>
      <c r="D179" s="16">
        <v>145</v>
      </c>
      <c r="E179" s="16">
        <v>0</v>
      </c>
      <c r="F179" s="6">
        <f t="shared" si="49"/>
        <v>26</v>
      </c>
      <c r="G179" s="6">
        <f t="shared" si="39"/>
        <v>0.45378560557777781</v>
      </c>
      <c r="H179" s="6">
        <f t="shared" si="50"/>
        <v>145</v>
      </c>
      <c r="I179" s="6"/>
      <c r="J179" s="6"/>
      <c r="K179" s="6">
        <f t="shared" si="40"/>
        <v>145</v>
      </c>
      <c r="L179" s="6">
        <f t="shared" si="41"/>
        <v>2.5307274157222226</v>
      </c>
      <c r="M179" s="23">
        <f t="shared" si="42"/>
        <v>-2500.3015380150869</v>
      </c>
      <c r="N179" s="23">
        <f t="shared" si="43"/>
        <v>1750.7299834842001</v>
      </c>
      <c r="O179" s="23">
        <f t="shared" si="44"/>
        <v>1488.7084146765624</v>
      </c>
      <c r="P179" s="23">
        <f t="shared" si="45"/>
        <v>-2501</v>
      </c>
      <c r="Q179" s="7">
        <f t="shared" si="46"/>
        <v>1750</v>
      </c>
      <c r="R179" s="7">
        <f t="shared" si="47"/>
        <v>1488</v>
      </c>
      <c r="S179" s="10" t="str">
        <f t="shared" si="48"/>
        <v>-2501,1750,1488</v>
      </c>
      <c r="U179" s="5"/>
    </row>
    <row r="180" spans="1:21" x14ac:dyDescent="0.25">
      <c r="B180" s="16">
        <v>25</v>
      </c>
      <c r="C180" s="16">
        <v>0</v>
      </c>
      <c r="D180" s="16">
        <v>147</v>
      </c>
      <c r="E180" s="16">
        <v>0</v>
      </c>
      <c r="F180" s="6">
        <f t="shared" si="49"/>
        <v>25</v>
      </c>
      <c r="G180" s="6">
        <f t="shared" ref="G180:G232" si="51">F180*3.141592654/180</f>
        <v>0.43633231305555553</v>
      </c>
      <c r="H180" s="6">
        <f t="shared" si="50"/>
        <v>147</v>
      </c>
      <c r="I180" s="6"/>
      <c r="J180" s="6"/>
      <c r="K180" s="6">
        <f t="shared" ref="K180:K232" si="52">H180</f>
        <v>147</v>
      </c>
      <c r="L180" s="6">
        <f t="shared" ref="L180:L232" si="53">K180*3.141592654/180</f>
        <v>2.5656340007666669</v>
      </c>
      <c r="M180" s="23">
        <f t="shared" ref="M180:M232" si="54">3396*COS(G180)*COS(L180)</f>
        <v>-2581.2780918841568</v>
      </c>
      <c r="N180" s="23">
        <f t="shared" ref="N180:N232" si="55">3396*COS(G180)*SIN(L180)</f>
        <v>1676.3015917945338</v>
      </c>
      <c r="O180" s="23">
        <f t="shared" ref="O180:O232" si="56">3396*SIN(G180)</f>
        <v>1435.2116170467684</v>
      </c>
      <c r="P180" s="23">
        <f t="shared" ref="P180:P232" si="57">INT(M180)</f>
        <v>-2582</v>
      </c>
      <c r="Q180" s="7">
        <f t="shared" ref="Q180:Q232" si="58">INT(N180)</f>
        <v>1676</v>
      </c>
      <c r="R180" s="7">
        <f t="shared" ref="R180:R232" si="59">INT(O180)</f>
        <v>1435</v>
      </c>
      <c r="S180" s="10" t="str">
        <f t="shared" ref="S180:S232" si="60">CONCATENATE(P180,",",Q180,",",R180)</f>
        <v>-2582,1676,1435</v>
      </c>
      <c r="U180" s="5"/>
    </row>
    <row r="181" spans="1:21" x14ac:dyDescent="0.25">
      <c r="B181" s="16">
        <v>24</v>
      </c>
      <c r="C181" s="16">
        <v>30</v>
      </c>
      <c r="D181" s="16">
        <v>146</v>
      </c>
      <c r="E181" s="16">
        <v>0</v>
      </c>
      <c r="F181" s="6">
        <f t="shared" si="49"/>
        <v>24.5</v>
      </c>
      <c r="G181" s="6">
        <f t="shared" si="51"/>
        <v>0.42760566679444445</v>
      </c>
      <c r="H181" s="6">
        <f t="shared" si="50"/>
        <v>146</v>
      </c>
      <c r="I181" s="6"/>
      <c r="J181" s="6"/>
      <c r="K181" s="6">
        <f t="shared" si="52"/>
        <v>146</v>
      </c>
      <c r="L181" s="6">
        <f t="shared" si="53"/>
        <v>2.5481807082444443</v>
      </c>
      <c r="M181" s="23">
        <f t="shared" si="54"/>
        <v>-2561.9155148076693</v>
      </c>
      <c r="N181" s="23">
        <f t="shared" si="55"/>
        <v>1728.0338329283013</v>
      </c>
      <c r="O181" s="23">
        <f t="shared" si="56"/>
        <v>1408.2982522331267</v>
      </c>
      <c r="P181" s="23">
        <f t="shared" si="57"/>
        <v>-2562</v>
      </c>
      <c r="Q181" s="7">
        <f t="shared" si="58"/>
        <v>1728</v>
      </c>
      <c r="R181" s="7">
        <f t="shared" si="59"/>
        <v>1408</v>
      </c>
      <c r="S181" s="10" t="str">
        <f t="shared" si="60"/>
        <v>-2562,1728,1408</v>
      </c>
      <c r="U181" s="5"/>
    </row>
    <row r="182" spans="1:21" x14ac:dyDescent="0.25">
      <c r="B182" s="16">
        <v>0</v>
      </c>
      <c r="C182" s="16">
        <v>0</v>
      </c>
      <c r="D182" s="16">
        <v>0</v>
      </c>
      <c r="E182" s="16">
        <v>0</v>
      </c>
      <c r="F182" s="6">
        <f t="shared" si="49"/>
        <v>0</v>
      </c>
      <c r="G182" s="6">
        <f t="shared" si="51"/>
        <v>0</v>
      </c>
      <c r="H182" s="6">
        <f t="shared" si="50"/>
        <v>0</v>
      </c>
      <c r="I182" s="6"/>
      <c r="J182" s="6"/>
      <c r="K182" s="6">
        <f t="shared" si="52"/>
        <v>0</v>
      </c>
      <c r="L182" s="6">
        <f t="shared" si="53"/>
        <v>0</v>
      </c>
      <c r="M182" s="23">
        <v>0</v>
      </c>
      <c r="N182" s="23">
        <f t="shared" si="55"/>
        <v>0</v>
      </c>
      <c r="O182" s="23">
        <f t="shared" si="56"/>
        <v>0</v>
      </c>
      <c r="P182" s="23">
        <f t="shared" si="57"/>
        <v>0</v>
      </c>
      <c r="Q182" s="7">
        <f t="shared" si="58"/>
        <v>0</v>
      </c>
      <c r="R182" s="7">
        <f t="shared" si="59"/>
        <v>0</v>
      </c>
      <c r="S182" s="10" t="str">
        <f t="shared" si="60"/>
        <v>0,0,0</v>
      </c>
      <c r="U182" s="5"/>
    </row>
    <row r="183" spans="1:21" x14ac:dyDescent="0.25">
      <c r="B183" s="16">
        <v>31</v>
      </c>
      <c r="C183" s="16">
        <v>30</v>
      </c>
      <c r="D183" s="16">
        <v>150</v>
      </c>
      <c r="E183" s="16">
        <v>0</v>
      </c>
      <c r="F183" s="6">
        <f t="shared" si="49"/>
        <v>31.5</v>
      </c>
      <c r="G183" s="6">
        <f t="shared" si="51"/>
        <v>0.54977871445000004</v>
      </c>
      <c r="H183" s="6">
        <f t="shared" si="50"/>
        <v>150</v>
      </c>
      <c r="I183" s="6"/>
      <c r="J183" s="6"/>
      <c r="K183" s="6">
        <f t="shared" si="52"/>
        <v>150</v>
      </c>
      <c r="L183" s="6">
        <f t="shared" si="53"/>
        <v>2.6179938783333334</v>
      </c>
      <c r="M183" s="23">
        <f t="shared" si="54"/>
        <v>-2507.633713113908</v>
      </c>
      <c r="N183" s="23">
        <f t="shared" si="55"/>
        <v>1447.7829981523525</v>
      </c>
      <c r="O183" s="23">
        <f t="shared" si="56"/>
        <v>1774.4051259832243</v>
      </c>
      <c r="P183" s="23">
        <f t="shared" si="57"/>
        <v>-2508</v>
      </c>
      <c r="Q183" s="7">
        <f t="shared" si="58"/>
        <v>1447</v>
      </c>
      <c r="R183" s="7">
        <f t="shared" si="59"/>
        <v>1774</v>
      </c>
      <c r="S183" s="10" t="str">
        <f t="shared" si="60"/>
        <v>-2508,1447,1774</v>
      </c>
      <c r="U183" s="5"/>
    </row>
    <row r="184" spans="1:21" x14ac:dyDescent="0.25">
      <c r="B184" s="16">
        <v>32</v>
      </c>
      <c r="C184" s="16">
        <v>0</v>
      </c>
      <c r="D184" s="16">
        <v>148</v>
      </c>
      <c r="E184" s="16">
        <v>0</v>
      </c>
      <c r="F184" s="6">
        <f t="shared" si="49"/>
        <v>32</v>
      </c>
      <c r="G184" s="6">
        <f t="shared" si="51"/>
        <v>0.55850536071111112</v>
      </c>
      <c r="H184" s="6">
        <f t="shared" si="50"/>
        <v>148</v>
      </c>
      <c r="I184" s="6"/>
      <c r="J184" s="6"/>
      <c r="K184" s="6">
        <f t="shared" si="52"/>
        <v>148</v>
      </c>
      <c r="L184" s="6">
        <f t="shared" si="53"/>
        <v>2.5830872932888886</v>
      </c>
      <c r="M184" s="23">
        <f t="shared" si="54"/>
        <v>-2442.3542076512999</v>
      </c>
      <c r="N184" s="23">
        <f t="shared" si="55"/>
        <v>1526.1522897226812</v>
      </c>
      <c r="O184" s="23">
        <f t="shared" si="56"/>
        <v>1799.605821545988</v>
      </c>
      <c r="P184" s="23">
        <f t="shared" si="57"/>
        <v>-2443</v>
      </c>
      <c r="Q184" s="7">
        <f t="shared" si="58"/>
        <v>1526</v>
      </c>
      <c r="R184" s="7">
        <f t="shared" si="59"/>
        <v>1799</v>
      </c>
      <c r="S184" s="10" t="str">
        <f t="shared" si="60"/>
        <v>-2443,1526,1799</v>
      </c>
      <c r="U184" s="5"/>
    </row>
    <row r="185" spans="1:21" x14ac:dyDescent="0.25">
      <c r="B185" s="16">
        <v>33</v>
      </c>
      <c r="C185" s="16">
        <v>30</v>
      </c>
      <c r="D185" s="16">
        <v>148</v>
      </c>
      <c r="E185" s="16">
        <v>0</v>
      </c>
      <c r="F185" s="6">
        <f t="shared" si="49"/>
        <v>33.5</v>
      </c>
      <c r="G185" s="6">
        <f t="shared" si="51"/>
        <v>0.58468529949444448</v>
      </c>
      <c r="H185" s="6">
        <f t="shared" si="50"/>
        <v>148</v>
      </c>
      <c r="I185" s="6"/>
      <c r="J185" s="6"/>
      <c r="K185" s="6">
        <f t="shared" si="52"/>
        <v>148</v>
      </c>
      <c r="L185" s="6">
        <f t="shared" si="53"/>
        <v>2.5830872932888886</v>
      </c>
      <c r="M185" s="23">
        <f t="shared" si="54"/>
        <v>-2401.5672642235822</v>
      </c>
      <c r="N185" s="23">
        <f t="shared" si="55"/>
        <v>1500.6657788357688</v>
      </c>
      <c r="O185" s="23">
        <f t="shared" si="56"/>
        <v>1874.3780023359466</v>
      </c>
      <c r="P185" s="23">
        <f t="shared" si="57"/>
        <v>-2402</v>
      </c>
      <c r="Q185" s="7">
        <f t="shared" si="58"/>
        <v>1500</v>
      </c>
      <c r="R185" s="7">
        <f t="shared" si="59"/>
        <v>1874</v>
      </c>
      <c r="S185" s="10" t="str">
        <f t="shared" si="60"/>
        <v>-2402,1500,1874</v>
      </c>
      <c r="U185" s="5"/>
    </row>
    <row r="186" spans="1:21" x14ac:dyDescent="0.25">
      <c r="B186" s="16">
        <v>34</v>
      </c>
      <c r="C186" s="16">
        <v>0</v>
      </c>
      <c r="D186" s="16">
        <v>150</v>
      </c>
      <c r="E186" s="16">
        <v>0</v>
      </c>
      <c r="F186" s="6">
        <f t="shared" si="49"/>
        <v>34</v>
      </c>
      <c r="G186" s="6">
        <f t="shared" si="51"/>
        <v>0.59341194575555556</v>
      </c>
      <c r="H186" s="6">
        <f t="shared" si="50"/>
        <v>150</v>
      </c>
      <c r="I186" s="6"/>
      <c r="J186" s="6"/>
      <c r="K186" s="6">
        <f t="shared" si="52"/>
        <v>150</v>
      </c>
      <c r="L186" s="6">
        <f t="shared" si="53"/>
        <v>2.6179938783333334</v>
      </c>
      <c r="M186" s="23">
        <f t="shared" si="54"/>
        <v>-2438.2179649428149</v>
      </c>
      <c r="N186" s="23">
        <f t="shared" si="55"/>
        <v>1407.7057972914113</v>
      </c>
      <c r="O186" s="23">
        <f t="shared" si="56"/>
        <v>1899.019100404804</v>
      </c>
      <c r="P186" s="23">
        <f t="shared" si="57"/>
        <v>-2439</v>
      </c>
      <c r="Q186" s="7">
        <f t="shared" si="58"/>
        <v>1407</v>
      </c>
      <c r="R186" s="7">
        <f t="shared" si="59"/>
        <v>1899</v>
      </c>
      <c r="S186" s="10" t="str">
        <f t="shared" si="60"/>
        <v>-2439,1407,1899</v>
      </c>
      <c r="U186" s="5"/>
    </row>
    <row r="187" spans="1:21" x14ac:dyDescent="0.25">
      <c r="B187" s="16">
        <v>33</v>
      </c>
      <c r="C187" s="16">
        <v>0</v>
      </c>
      <c r="D187" s="16">
        <v>152</v>
      </c>
      <c r="E187" s="16">
        <v>0</v>
      </c>
      <c r="F187" s="6">
        <f t="shared" si="49"/>
        <v>33</v>
      </c>
      <c r="G187" s="6">
        <f t="shared" si="51"/>
        <v>0.57595865323333328</v>
      </c>
      <c r="H187" s="6">
        <f t="shared" si="50"/>
        <v>152</v>
      </c>
      <c r="I187" s="6"/>
      <c r="J187" s="6"/>
      <c r="K187" s="6">
        <f t="shared" si="52"/>
        <v>152</v>
      </c>
      <c r="L187" s="6">
        <f t="shared" si="53"/>
        <v>2.6529004633777777</v>
      </c>
      <c r="M187" s="23">
        <f t="shared" si="54"/>
        <v>-2514.74533287842</v>
      </c>
      <c r="N187" s="23">
        <f t="shared" si="55"/>
        <v>1337.1138106007684</v>
      </c>
      <c r="O187" s="23">
        <f t="shared" si="56"/>
        <v>1849.5941631252238</v>
      </c>
      <c r="P187" s="23">
        <f t="shared" si="57"/>
        <v>-2515</v>
      </c>
      <c r="Q187" s="7">
        <f t="shared" si="58"/>
        <v>1337</v>
      </c>
      <c r="R187" s="7">
        <f t="shared" si="59"/>
        <v>1849</v>
      </c>
      <c r="S187" s="10" t="str">
        <f t="shared" si="60"/>
        <v>-2515,1337,1849</v>
      </c>
      <c r="U187" s="5"/>
    </row>
    <row r="188" spans="1:21" x14ac:dyDescent="0.25">
      <c r="B188" s="16">
        <v>32</v>
      </c>
      <c r="C188" s="16">
        <v>15</v>
      </c>
      <c r="D188" s="16">
        <v>151</v>
      </c>
      <c r="E188" s="16">
        <v>45</v>
      </c>
      <c r="F188" s="6">
        <f t="shared" si="49"/>
        <v>32.25</v>
      </c>
      <c r="G188" s="6">
        <f t="shared" si="51"/>
        <v>0.56286868384166666</v>
      </c>
      <c r="H188" s="6">
        <f t="shared" si="50"/>
        <v>151.75</v>
      </c>
      <c r="I188" s="6"/>
      <c r="J188" s="6"/>
      <c r="K188" s="6">
        <f t="shared" si="52"/>
        <v>151.75</v>
      </c>
      <c r="L188" s="6">
        <f t="shared" si="53"/>
        <v>2.648537140247222</v>
      </c>
      <c r="M188" s="23">
        <f t="shared" si="54"/>
        <v>-2529.9989627496702</v>
      </c>
      <c r="N188" s="23">
        <f t="shared" si="55"/>
        <v>1359.4174783504441</v>
      </c>
      <c r="O188" s="23">
        <f t="shared" si="56"/>
        <v>1812.1548962605023</v>
      </c>
      <c r="P188" s="23">
        <f t="shared" si="57"/>
        <v>-2530</v>
      </c>
      <c r="Q188" s="7">
        <f t="shared" si="58"/>
        <v>1359</v>
      </c>
      <c r="R188" s="7">
        <f t="shared" si="59"/>
        <v>1812</v>
      </c>
      <c r="S188" s="10" t="str">
        <f t="shared" si="60"/>
        <v>-2530,1359,1812</v>
      </c>
      <c r="U188" s="5"/>
    </row>
    <row r="189" spans="1:21" x14ac:dyDescent="0.25">
      <c r="B189" s="16">
        <v>31</v>
      </c>
      <c r="C189" s="16">
        <v>30</v>
      </c>
      <c r="D189" s="16">
        <v>150</v>
      </c>
      <c r="E189" s="16">
        <v>0</v>
      </c>
      <c r="F189" s="6">
        <f t="shared" si="49"/>
        <v>31.5</v>
      </c>
      <c r="G189" s="6">
        <f t="shared" si="51"/>
        <v>0.54977871445000004</v>
      </c>
      <c r="H189" s="6">
        <f t="shared" si="50"/>
        <v>150</v>
      </c>
      <c r="I189" s="6"/>
      <c r="J189" s="6"/>
      <c r="K189" s="6">
        <f t="shared" si="52"/>
        <v>150</v>
      </c>
      <c r="L189" s="6">
        <f t="shared" si="53"/>
        <v>2.6179938783333334</v>
      </c>
      <c r="M189" s="23">
        <f t="shared" si="54"/>
        <v>-2507.633713113908</v>
      </c>
      <c r="N189" s="23">
        <f t="shared" si="55"/>
        <v>1447.7829981523525</v>
      </c>
      <c r="O189" s="23">
        <f t="shared" si="56"/>
        <v>1774.4051259832243</v>
      </c>
      <c r="P189" s="23">
        <f t="shared" si="57"/>
        <v>-2508</v>
      </c>
      <c r="Q189" s="7">
        <f t="shared" si="58"/>
        <v>1447</v>
      </c>
      <c r="R189" s="7">
        <f t="shared" si="59"/>
        <v>1774</v>
      </c>
      <c r="S189" s="10" t="str">
        <f t="shared" si="60"/>
        <v>-2508,1447,1774</v>
      </c>
      <c r="U189" s="5"/>
    </row>
    <row r="190" spans="1:21" x14ac:dyDescent="0.25">
      <c r="B190" s="16">
        <v>0</v>
      </c>
      <c r="C190" s="16">
        <v>0</v>
      </c>
      <c r="D190" s="16">
        <v>0</v>
      </c>
      <c r="E190" s="16">
        <v>0</v>
      </c>
      <c r="F190" s="6">
        <f t="shared" si="49"/>
        <v>0</v>
      </c>
      <c r="G190" s="6">
        <f t="shared" si="51"/>
        <v>0</v>
      </c>
      <c r="H190" s="6">
        <f t="shared" si="50"/>
        <v>0</v>
      </c>
      <c r="I190" s="6"/>
      <c r="J190" s="6"/>
      <c r="K190" s="6">
        <f t="shared" si="52"/>
        <v>0</v>
      </c>
      <c r="L190" s="6">
        <f t="shared" si="53"/>
        <v>0</v>
      </c>
      <c r="M190" s="23">
        <v>0</v>
      </c>
      <c r="N190" s="23">
        <f t="shared" si="55"/>
        <v>0</v>
      </c>
      <c r="O190" s="23">
        <f t="shared" si="56"/>
        <v>0</v>
      </c>
      <c r="P190" s="23">
        <f t="shared" si="57"/>
        <v>0</v>
      </c>
      <c r="Q190" s="7">
        <f t="shared" si="58"/>
        <v>0</v>
      </c>
      <c r="R190" s="7">
        <f t="shared" si="59"/>
        <v>0</v>
      </c>
      <c r="S190" s="10" t="str">
        <f t="shared" si="60"/>
        <v>0,0,0</v>
      </c>
      <c r="U190" s="5"/>
    </row>
    <row r="191" spans="1:21" s="12" customFormat="1" x14ac:dyDescent="0.25">
      <c r="A191" s="11" t="s">
        <v>79</v>
      </c>
      <c r="B191" s="17">
        <v>48</v>
      </c>
      <c r="C191" s="17">
        <v>0</v>
      </c>
      <c r="D191" s="17">
        <v>28</v>
      </c>
      <c r="E191" s="17">
        <v>30</v>
      </c>
      <c r="F191" s="13">
        <f t="shared" si="49"/>
        <v>48</v>
      </c>
      <c r="G191" s="13">
        <f t="shared" si="51"/>
        <v>0.83775804106666674</v>
      </c>
      <c r="H191" s="13">
        <f t="shared" si="50"/>
        <v>28.5</v>
      </c>
      <c r="I191" s="13"/>
      <c r="J191" s="13"/>
      <c r="K191" s="13">
        <f t="shared" si="52"/>
        <v>28.5</v>
      </c>
      <c r="L191" s="13">
        <f t="shared" si="53"/>
        <v>0.49741883688333333</v>
      </c>
      <c r="M191" s="14">
        <f t="shared" si="54"/>
        <v>1996.9954793888114</v>
      </c>
      <c r="N191" s="14">
        <f t="shared" si="55"/>
        <v>1084.2800778542883</v>
      </c>
      <c r="O191" s="14">
        <f t="shared" si="56"/>
        <v>2523.719827569802</v>
      </c>
      <c r="P191" s="14">
        <f t="shared" si="57"/>
        <v>1996</v>
      </c>
      <c r="Q191" s="14">
        <f t="shared" si="58"/>
        <v>1084</v>
      </c>
      <c r="R191" s="14">
        <f t="shared" si="59"/>
        <v>2523</v>
      </c>
      <c r="S191" s="15" t="str">
        <f t="shared" si="60"/>
        <v>1996,1084,2523</v>
      </c>
      <c r="U191" s="18"/>
    </row>
    <row r="192" spans="1:21" x14ac:dyDescent="0.25">
      <c r="B192" s="16">
        <v>49</v>
      </c>
      <c r="C192" s="16">
        <v>0</v>
      </c>
      <c r="D192" s="16">
        <v>26</v>
      </c>
      <c r="E192" s="16">
        <v>30</v>
      </c>
      <c r="F192" s="6">
        <f t="shared" si="49"/>
        <v>49</v>
      </c>
      <c r="G192" s="6">
        <f t="shared" si="51"/>
        <v>0.8552113335888889</v>
      </c>
      <c r="H192" s="6">
        <f t="shared" si="50"/>
        <v>26.5</v>
      </c>
      <c r="I192" s="6"/>
      <c r="J192" s="6"/>
      <c r="K192" s="6">
        <f t="shared" si="52"/>
        <v>26.5</v>
      </c>
      <c r="L192" s="6">
        <f t="shared" si="53"/>
        <v>0.46251225183888889</v>
      </c>
      <c r="M192" s="23">
        <f t="shared" si="54"/>
        <v>1993.8926927724374</v>
      </c>
      <c r="N192" s="23">
        <f t="shared" si="55"/>
        <v>994.11822519881571</v>
      </c>
      <c r="O192" s="23">
        <f t="shared" si="56"/>
        <v>2562.9937346853262</v>
      </c>
      <c r="P192" s="23">
        <f t="shared" si="57"/>
        <v>1993</v>
      </c>
      <c r="Q192" s="7">
        <f t="shared" si="58"/>
        <v>994</v>
      </c>
      <c r="R192" s="7">
        <f t="shared" si="59"/>
        <v>2562</v>
      </c>
      <c r="S192" s="10" t="str">
        <f t="shared" si="60"/>
        <v>1993,994,2562</v>
      </c>
      <c r="U192" s="5"/>
    </row>
    <row r="193" spans="2:21" x14ac:dyDescent="0.25">
      <c r="B193" s="16">
        <v>50</v>
      </c>
      <c r="C193" s="16">
        <v>0</v>
      </c>
      <c r="D193" s="16">
        <v>26</v>
      </c>
      <c r="E193" s="16">
        <v>0</v>
      </c>
      <c r="F193" s="6">
        <f t="shared" si="49"/>
        <v>50</v>
      </c>
      <c r="G193" s="6">
        <f t="shared" si="51"/>
        <v>0.87266462611111106</v>
      </c>
      <c r="H193" s="6">
        <f t="shared" si="50"/>
        <v>26</v>
      </c>
      <c r="I193" s="6"/>
      <c r="J193" s="6"/>
      <c r="K193" s="6">
        <f t="shared" si="52"/>
        <v>26</v>
      </c>
      <c r="L193" s="6">
        <f t="shared" si="53"/>
        <v>0.45378560557777781</v>
      </c>
      <c r="M193" s="23">
        <f t="shared" si="54"/>
        <v>1961.983565482243</v>
      </c>
      <c r="N193" s="23">
        <f t="shared" si="55"/>
        <v>956.92332326023859</v>
      </c>
      <c r="O193" s="23">
        <f t="shared" si="56"/>
        <v>2601.4869290807837</v>
      </c>
      <c r="P193" s="23">
        <f t="shared" si="57"/>
        <v>1961</v>
      </c>
      <c r="Q193" s="7">
        <f t="shared" si="58"/>
        <v>956</v>
      </c>
      <c r="R193" s="7">
        <f t="shared" si="59"/>
        <v>2601</v>
      </c>
      <c r="S193" s="10" t="str">
        <f t="shared" si="60"/>
        <v>1961,956,2601</v>
      </c>
      <c r="U193" s="5"/>
    </row>
    <row r="194" spans="2:21" x14ac:dyDescent="0.25">
      <c r="B194" s="16">
        <v>52</v>
      </c>
      <c r="C194" s="16">
        <v>0</v>
      </c>
      <c r="D194" s="16">
        <v>27</v>
      </c>
      <c r="E194" s="16">
        <v>0</v>
      </c>
      <c r="F194" s="6">
        <f t="shared" si="49"/>
        <v>52</v>
      </c>
      <c r="G194" s="6">
        <f t="shared" si="51"/>
        <v>0.90757121115555561</v>
      </c>
      <c r="H194" s="6">
        <f t="shared" si="50"/>
        <v>27</v>
      </c>
      <c r="I194" s="6"/>
      <c r="J194" s="6"/>
      <c r="K194" s="6">
        <f t="shared" si="52"/>
        <v>27</v>
      </c>
      <c r="L194" s="6">
        <f t="shared" si="53"/>
        <v>0.47123889810000008</v>
      </c>
      <c r="M194" s="23">
        <f t="shared" si="54"/>
        <v>1862.904296196637</v>
      </c>
      <c r="N194" s="23">
        <f t="shared" si="55"/>
        <v>949.19714902907947</v>
      </c>
      <c r="O194" s="23">
        <f t="shared" si="56"/>
        <v>2676.0845194961948</v>
      </c>
      <c r="P194" s="23">
        <f t="shared" si="57"/>
        <v>1862</v>
      </c>
      <c r="Q194" s="7">
        <f t="shared" si="58"/>
        <v>949</v>
      </c>
      <c r="R194" s="7">
        <f t="shared" si="59"/>
        <v>2676</v>
      </c>
      <c r="S194" s="10" t="str">
        <f t="shared" si="60"/>
        <v>1862,949,2676</v>
      </c>
      <c r="U194" s="5"/>
    </row>
    <row r="195" spans="2:21" x14ac:dyDescent="0.25">
      <c r="B195" s="16">
        <v>53</v>
      </c>
      <c r="C195" s="16">
        <v>0</v>
      </c>
      <c r="D195" s="16">
        <v>29</v>
      </c>
      <c r="E195" s="16">
        <v>0</v>
      </c>
      <c r="F195" s="6">
        <f t="shared" si="49"/>
        <v>53</v>
      </c>
      <c r="G195" s="6">
        <f t="shared" si="51"/>
        <v>0.92502450367777778</v>
      </c>
      <c r="H195" s="6">
        <f t="shared" si="50"/>
        <v>29</v>
      </c>
      <c r="I195" s="6"/>
      <c r="J195" s="6"/>
      <c r="K195" s="6">
        <f t="shared" si="52"/>
        <v>29</v>
      </c>
      <c r="L195" s="6">
        <f t="shared" si="53"/>
        <v>0.50614548314444441</v>
      </c>
      <c r="M195" s="23">
        <f t="shared" si="54"/>
        <v>1787.5161121553331</v>
      </c>
      <c r="N195" s="23">
        <f t="shared" si="55"/>
        <v>990.83636073979676</v>
      </c>
      <c r="O195" s="23">
        <f t="shared" si="56"/>
        <v>2712.1661923674587</v>
      </c>
      <c r="P195" s="23">
        <f t="shared" si="57"/>
        <v>1787</v>
      </c>
      <c r="Q195" s="7">
        <f t="shared" si="58"/>
        <v>990</v>
      </c>
      <c r="R195" s="7">
        <f t="shared" si="59"/>
        <v>2712</v>
      </c>
      <c r="S195" s="10" t="str">
        <f t="shared" si="60"/>
        <v>1787,990,2712</v>
      </c>
      <c r="U195" s="5"/>
    </row>
    <row r="196" spans="2:21" x14ac:dyDescent="0.25">
      <c r="B196" s="16">
        <v>52</v>
      </c>
      <c r="C196" s="16">
        <v>45</v>
      </c>
      <c r="D196" s="16">
        <v>30</v>
      </c>
      <c r="E196" s="16">
        <v>0</v>
      </c>
      <c r="F196" s="6">
        <f t="shared" si="49"/>
        <v>52.75</v>
      </c>
      <c r="G196" s="6">
        <f t="shared" si="51"/>
        <v>0.92066118054722224</v>
      </c>
      <c r="H196" s="6">
        <f t="shared" si="50"/>
        <v>30</v>
      </c>
      <c r="I196" s="6"/>
      <c r="J196" s="6"/>
      <c r="K196" s="6">
        <f t="shared" si="52"/>
        <v>30</v>
      </c>
      <c r="L196" s="6">
        <f t="shared" si="53"/>
        <v>0.52359877566666668</v>
      </c>
      <c r="M196" s="23">
        <f t="shared" si="54"/>
        <v>1780.1830991373715</v>
      </c>
      <c r="N196" s="23">
        <f t="shared" si="55"/>
        <v>1027.78919165606</v>
      </c>
      <c r="O196" s="23">
        <f t="shared" si="56"/>
        <v>2703.2228008546845</v>
      </c>
      <c r="P196" s="23">
        <f t="shared" si="57"/>
        <v>1780</v>
      </c>
      <c r="Q196" s="7">
        <f t="shared" si="58"/>
        <v>1027</v>
      </c>
      <c r="R196" s="7">
        <f t="shared" si="59"/>
        <v>2703</v>
      </c>
      <c r="S196" s="10" t="str">
        <f t="shared" si="60"/>
        <v>1780,1027,2703</v>
      </c>
      <c r="U196" s="5"/>
    </row>
    <row r="197" spans="2:21" x14ac:dyDescent="0.25">
      <c r="B197" s="16">
        <v>52</v>
      </c>
      <c r="C197" s="16">
        <v>0</v>
      </c>
      <c r="D197" s="16">
        <v>32</v>
      </c>
      <c r="E197" s="16">
        <v>0</v>
      </c>
      <c r="F197" s="6">
        <f t="shared" si="49"/>
        <v>52</v>
      </c>
      <c r="G197" s="6">
        <f t="shared" ref="G197:G198" si="61">F197*3.141592654/180</f>
        <v>0.90757121115555561</v>
      </c>
      <c r="H197" s="6">
        <f t="shared" si="50"/>
        <v>32</v>
      </c>
      <c r="I197" s="6"/>
      <c r="J197" s="6"/>
      <c r="K197" s="6">
        <f t="shared" ref="K197:K198" si="62">H197</f>
        <v>32</v>
      </c>
      <c r="L197" s="6">
        <f t="shared" ref="L197:L198" si="63">K197*3.141592654/180</f>
        <v>0.55850536071111112</v>
      </c>
      <c r="M197" s="23">
        <f t="shared" ref="M197:M198" si="64">3396*COS(G197)*COS(L197)</f>
        <v>1773.087400373211</v>
      </c>
      <c r="N197" s="23">
        <f t="shared" ref="N197:N198" si="65">3396*COS(G197)*SIN(L197)</f>
        <v>1107.9479749295942</v>
      </c>
      <c r="O197" s="23">
        <f t="shared" ref="O197:O198" si="66">3396*SIN(G197)</f>
        <v>2676.0845194961948</v>
      </c>
      <c r="P197" s="23">
        <f t="shared" ref="P197:P198" si="67">INT(M197)</f>
        <v>1773</v>
      </c>
      <c r="Q197" s="7">
        <f t="shared" ref="Q197:Q198" si="68">INT(N197)</f>
        <v>1107</v>
      </c>
      <c r="R197" s="7">
        <f t="shared" ref="R197:R198" si="69">INT(O197)</f>
        <v>2676</v>
      </c>
      <c r="S197" s="10" t="str">
        <f t="shared" ref="S197:S198" si="70">CONCATENATE(P197,",",Q197,",",R197)</f>
        <v>1773,1107,2676</v>
      </c>
      <c r="U197" s="5"/>
    </row>
    <row r="198" spans="2:21" x14ac:dyDescent="0.25">
      <c r="B198" s="16">
        <v>50</v>
      </c>
      <c r="C198" s="16">
        <v>0</v>
      </c>
      <c r="D198" s="16">
        <v>32</v>
      </c>
      <c r="E198" s="16">
        <v>0</v>
      </c>
      <c r="F198" s="6">
        <f t="shared" si="49"/>
        <v>50</v>
      </c>
      <c r="G198" s="6">
        <f t="shared" si="61"/>
        <v>0.87266462611111106</v>
      </c>
      <c r="H198" s="6">
        <f t="shared" si="50"/>
        <v>32</v>
      </c>
      <c r="I198" s="6"/>
      <c r="J198" s="6"/>
      <c r="K198" s="6">
        <f t="shared" si="62"/>
        <v>32</v>
      </c>
      <c r="L198" s="6">
        <f t="shared" si="63"/>
        <v>0.55850536071111112</v>
      </c>
      <c r="M198" s="23">
        <f t="shared" si="64"/>
        <v>1851.2098897636174</v>
      </c>
      <c r="N198" s="23">
        <f t="shared" si="65"/>
        <v>1156.7643242524425</v>
      </c>
      <c r="O198" s="23">
        <f t="shared" si="66"/>
        <v>2601.4869290807837</v>
      </c>
      <c r="P198" s="23">
        <f t="shared" si="67"/>
        <v>1851</v>
      </c>
      <c r="Q198" s="7">
        <f t="shared" si="68"/>
        <v>1156</v>
      </c>
      <c r="R198" s="7">
        <f t="shared" si="69"/>
        <v>2601</v>
      </c>
      <c r="S198" s="10" t="str">
        <f t="shared" si="70"/>
        <v>1851,1156,2601</v>
      </c>
      <c r="U198" s="5"/>
    </row>
    <row r="199" spans="2:21" x14ac:dyDescent="0.25">
      <c r="B199" s="16">
        <v>48</v>
      </c>
      <c r="C199" s="16">
        <v>30</v>
      </c>
      <c r="D199" s="16">
        <v>31</v>
      </c>
      <c r="E199" s="16">
        <v>0</v>
      </c>
      <c r="F199" s="6">
        <f t="shared" si="49"/>
        <v>48.5</v>
      </c>
      <c r="G199" s="6">
        <f t="shared" si="51"/>
        <v>0.84648468732777782</v>
      </c>
      <c r="H199" s="6">
        <f t="shared" si="50"/>
        <v>31</v>
      </c>
      <c r="I199" s="6"/>
      <c r="J199" s="6"/>
      <c r="K199" s="6">
        <f t="shared" si="52"/>
        <v>31</v>
      </c>
      <c r="L199" s="6">
        <f t="shared" si="53"/>
        <v>0.54105206818888896</v>
      </c>
      <c r="M199" s="23">
        <f t="shared" si="54"/>
        <v>1928.847304333309</v>
      </c>
      <c r="N199" s="23">
        <f t="shared" si="55"/>
        <v>1158.968385476817</v>
      </c>
      <c r="O199" s="23">
        <f t="shared" si="56"/>
        <v>2543.4536280481675</v>
      </c>
      <c r="P199" s="23">
        <f t="shared" si="57"/>
        <v>1928</v>
      </c>
      <c r="Q199" s="7">
        <f t="shared" si="58"/>
        <v>1158</v>
      </c>
      <c r="R199" s="7">
        <f t="shared" si="59"/>
        <v>2543</v>
      </c>
      <c r="S199" s="10" t="str">
        <f t="shared" si="60"/>
        <v>1928,1158,2543</v>
      </c>
      <c r="U199" s="5"/>
    </row>
    <row r="200" spans="2:21" x14ac:dyDescent="0.25">
      <c r="B200" s="16">
        <v>48</v>
      </c>
      <c r="C200" s="16">
        <v>0</v>
      </c>
      <c r="D200" s="16">
        <v>28</v>
      </c>
      <c r="E200" s="16">
        <v>30</v>
      </c>
      <c r="F200" s="6">
        <f t="shared" si="49"/>
        <v>48</v>
      </c>
      <c r="G200" s="6">
        <f t="shared" si="51"/>
        <v>0.83775804106666674</v>
      </c>
      <c r="H200" s="6">
        <f t="shared" si="50"/>
        <v>28.5</v>
      </c>
      <c r="I200" s="6"/>
      <c r="J200" s="6"/>
      <c r="K200" s="6">
        <f t="shared" si="52"/>
        <v>28.5</v>
      </c>
      <c r="L200" s="6">
        <f t="shared" si="53"/>
        <v>0.49741883688333333</v>
      </c>
      <c r="M200" s="23">
        <f t="shared" si="54"/>
        <v>1996.9954793888114</v>
      </c>
      <c r="N200" s="23">
        <f t="shared" si="55"/>
        <v>1084.2800778542883</v>
      </c>
      <c r="O200" s="23">
        <f t="shared" si="56"/>
        <v>2523.719827569802</v>
      </c>
      <c r="P200" s="23">
        <f t="shared" si="57"/>
        <v>1996</v>
      </c>
      <c r="Q200" s="7">
        <f t="shared" si="58"/>
        <v>1084</v>
      </c>
      <c r="R200" s="7">
        <f t="shared" si="59"/>
        <v>2523</v>
      </c>
      <c r="S200" s="10" t="str">
        <f t="shared" si="60"/>
        <v>1996,1084,2523</v>
      </c>
      <c r="U200" s="5"/>
    </row>
    <row r="201" spans="2:21" x14ac:dyDescent="0.25">
      <c r="B201" s="16">
        <v>0</v>
      </c>
      <c r="C201" s="16">
        <v>0</v>
      </c>
      <c r="D201" s="16">
        <v>0</v>
      </c>
      <c r="E201" s="16">
        <v>0</v>
      </c>
      <c r="F201" s="6">
        <f t="shared" si="49"/>
        <v>0</v>
      </c>
      <c r="G201" s="6">
        <f t="shared" si="51"/>
        <v>0</v>
      </c>
      <c r="H201" s="6">
        <f t="shared" si="50"/>
        <v>0</v>
      </c>
      <c r="I201" s="6"/>
      <c r="J201" s="6"/>
      <c r="K201" s="6">
        <f t="shared" si="52"/>
        <v>0</v>
      </c>
      <c r="L201" s="6">
        <f t="shared" si="53"/>
        <v>0</v>
      </c>
      <c r="M201" s="23">
        <v>0</v>
      </c>
      <c r="N201" s="23">
        <f t="shared" si="55"/>
        <v>0</v>
      </c>
      <c r="O201" s="23">
        <f t="shared" si="56"/>
        <v>0</v>
      </c>
      <c r="P201" s="23">
        <f t="shared" si="57"/>
        <v>0</v>
      </c>
      <c r="Q201" s="7">
        <f t="shared" si="58"/>
        <v>0</v>
      </c>
      <c r="R201" s="7">
        <f t="shared" si="59"/>
        <v>0</v>
      </c>
      <c r="S201" s="10" t="str">
        <f t="shared" si="60"/>
        <v>0,0,0</v>
      </c>
      <c r="U201" s="5"/>
    </row>
    <row r="202" spans="2:21" x14ac:dyDescent="0.25">
      <c r="B202" s="16">
        <v>64</v>
      </c>
      <c r="C202" s="16">
        <v>0</v>
      </c>
      <c r="D202" s="16">
        <v>351</v>
      </c>
      <c r="E202" s="16">
        <v>0</v>
      </c>
      <c r="F202" s="6">
        <f t="shared" si="49"/>
        <v>64</v>
      </c>
      <c r="G202" s="6">
        <f t="shared" si="51"/>
        <v>1.1170107214222222</v>
      </c>
      <c r="H202" s="6">
        <f t="shared" si="50"/>
        <v>351</v>
      </c>
      <c r="I202" s="6"/>
      <c r="J202" s="6"/>
      <c r="K202" s="6">
        <f t="shared" si="52"/>
        <v>351</v>
      </c>
      <c r="L202" s="6">
        <f t="shared" si="53"/>
        <v>6.1261056752999998</v>
      </c>
      <c r="M202" s="23">
        <f t="shared" si="54"/>
        <v>1470.3799432898672</v>
      </c>
      <c r="N202" s="23">
        <f t="shared" si="55"/>
        <v>-232.88530317672294</v>
      </c>
      <c r="O202" s="23">
        <f t="shared" si="56"/>
        <v>3052.3045814491011</v>
      </c>
      <c r="P202" s="23">
        <f t="shared" si="57"/>
        <v>1470</v>
      </c>
      <c r="Q202" s="7">
        <f t="shared" si="58"/>
        <v>-233</v>
      </c>
      <c r="R202" s="7">
        <f t="shared" si="59"/>
        <v>3052</v>
      </c>
      <c r="S202" s="10" t="str">
        <f t="shared" si="60"/>
        <v>1470,-233,3052</v>
      </c>
      <c r="U202" s="5"/>
    </row>
    <row r="203" spans="2:21" x14ac:dyDescent="0.25">
      <c r="B203" s="16">
        <v>64</v>
      </c>
      <c r="C203" s="16">
        <v>30</v>
      </c>
      <c r="D203" s="16">
        <v>349</v>
      </c>
      <c r="E203" s="16">
        <v>0</v>
      </c>
      <c r="F203" s="6">
        <f t="shared" si="49"/>
        <v>64.5</v>
      </c>
      <c r="G203" s="6">
        <f t="shared" si="51"/>
        <v>1.1257373676833333</v>
      </c>
      <c r="H203" s="6">
        <f t="shared" si="50"/>
        <v>349</v>
      </c>
      <c r="I203" s="6"/>
      <c r="J203" s="6"/>
      <c r="K203" s="6">
        <f t="shared" si="52"/>
        <v>349</v>
      </c>
      <c r="L203" s="6">
        <f t="shared" si="53"/>
        <v>6.0911990902555555</v>
      </c>
      <c r="M203" s="23">
        <f t="shared" si="54"/>
        <v>1435.1543385678181</v>
      </c>
      <c r="N203" s="23">
        <f t="shared" si="55"/>
        <v>-278.96574280657921</v>
      </c>
      <c r="O203" s="23">
        <f t="shared" si="56"/>
        <v>3065.1796258670297</v>
      </c>
      <c r="P203" s="23">
        <f t="shared" si="57"/>
        <v>1435</v>
      </c>
      <c r="Q203" s="7">
        <f t="shared" si="58"/>
        <v>-279</v>
      </c>
      <c r="R203" s="7">
        <f t="shared" si="59"/>
        <v>3065</v>
      </c>
      <c r="S203" s="10" t="str">
        <f t="shared" si="60"/>
        <v>1435,-279,3065</v>
      </c>
      <c r="U203" s="5"/>
    </row>
    <row r="204" spans="2:21" x14ac:dyDescent="0.25">
      <c r="B204" s="16">
        <v>65</v>
      </c>
      <c r="C204" s="16">
        <v>0</v>
      </c>
      <c r="D204" s="16">
        <v>348</v>
      </c>
      <c r="E204" s="16">
        <v>30</v>
      </c>
      <c r="F204" s="6">
        <f t="shared" si="49"/>
        <v>65</v>
      </c>
      <c r="G204" s="6">
        <f t="shared" si="51"/>
        <v>1.1344640139444444</v>
      </c>
      <c r="H204" s="6">
        <f t="shared" si="50"/>
        <v>348.5</v>
      </c>
      <c r="I204" s="6"/>
      <c r="J204" s="6"/>
      <c r="K204" s="6">
        <f t="shared" si="52"/>
        <v>348.5</v>
      </c>
      <c r="L204" s="6">
        <f t="shared" si="53"/>
        <v>6.0824724439944449</v>
      </c>
      <c r="M204" s="23">
        <f t="shared" si="54"/>
        <v>1406.3993195115897</v>
      </c>
      <c r="N204" s="23">
        <f t="shared" si="55"/>
        <v>-286.1351742993532</v>
      </c>
      <c r="O204" s="23">
        <f t="shared" si="56"/>
        <v>3077.8212449890616</v>
      </c>
      <c r="P204" s="23">
        <f t="shared" si="57"/>
        <v>1406</v>
      </c>
      <c r="Q204" s="7">
        <f t="shared" si="58"/>
        <v>-287</v>
      </c>
      <c r="R204" s="7">
        <f t="shared" si="59"/>
        <v>3077</v>
      </c>
      <c r="S204" s="10" t="str">
        <f t="shared" si="60"/>
        <v>1406,-287,3077</v>
      </c>
      <c r="U204" s="5"/>
    </row>
    <row r="205" spans="2:21" x14ac:dyDescent="0.25">
      <c r="B205" s="16">
        <v>65</v>
      </c>
      <c r="C205" s="16">
        <v>30</v>
      </c>
      <c r="D205" s="16">
        <v>349</v>
      </c>
      <c r="E205" s="16">
        <v>0</v>
      </c>
      <c r="F205" s="6">
        <f t="shared" si="49"/>
        <v>65.5</v>
      </c>
      <c r="G205" s="6">
        <f t="shared" si="51"/>
        <v>1.1431906602055557</v>
      </c>
      <c r="H205" s="6">
        <f t="shared" si="50"/>
        <v>349</v>
      </c>
      <c r="I205" s="6"/>
      <c r="J205" s="6"/>
      <c r="K205" s="6">
        <f t="shared" si="52"/>
        <v>349</v>
      </c>
      <c r="L205" s="6">
        <f t="shared" si="53"/>
        <v>6.0911990902555555</v>
      </c>
      <c r="M205" s="23">
        <f t="shared" si="54"/>
        <v>1382.4238463854222</v>
      </c>
      <c r="N205" s="23">
        <f t="shared" si="55"/>
        <v>-268.7159734787046</v>
      </c>
      <c r="O205" s="23">
        <f t="shared" si="56"/>
        <v>3090.2284761069573</v>
      </c>
      <c r="P205" s="23">
        <f t="shared" si="57"/>
        <v>1382</v>
      </c>
      <c r="Q205" s="7">
        <f t="shared" si="58"/>
        <v>-269</v>
      </c>
      <c r="R205" s="7">
        <f t="shared" si="59"/>
        <v>3090</v>
      </c>
      <c r="S205" s="10" t="str">
        <f t="shared" si="60"/>
        <v>1382,-269,3090</v>
      </c>
      <c r="U205" s="5"/>
    </row>
    <row r="206" spans="2:21" x14ac:dyDescent="0.25">
      <c r="B206" s="16">
        <v>66</v>
      </c>
      <c r="C206" s="16">
        <v>0</v>
      </c>
      <c r="D206" s="16">
        <v>351</v>
      </c>
      <c r="E206" s="16">
        <v>0</v>
      </c>
      <c r="F206" s="6">
        <f t="shared" si="49"/>
        <v>66</v>
      </c>
      <c r="G206" s="6">
        <f t="shared" si="51"/>
        <v>1.1519173064666666</v>
      </c>
      <c r="H206" s="6">
        <f t="shared" si="50"/>
        <v>351</v>
      </c>
      <c r="I206" s="6"/>
      <c r="J206" s="6"/>
      <c r="K206" s="6">
        <f t="shared" si="52"/>
        <v>351</v>
      </c>
      <c r="L206" s="6">
        <f t="shared" si="53"/>
        <v>6.1261056752999998</v>
      </c>
      <c r="M206" s="23">
        <f t="shared" si="54"/>
        <v>1364.2718197515549</v>
      </c>
      <c r="N206" s="23">
        <f t="shared" si="55"/>
        <v>-216.07942750322596</v>
      </c>
      <c r="O206" s="23">
        <f t="shared" si="56"/>
        <v>3102.4003743620297</v>
      </c>
      <c r="P206" s="23">
        <f t="shared" si="57"/>
        <v>1364</v>
      </c>
      <c r="Q206" s="7">
        <f t="shared" si="58"/>
        <v>-217</v>
      </c>
      <c r="R206" s="7">
        <f t="shared" si="59"/>
        <v>3102</v>
      </c>
      <c r="S206" s="10" t="str">
        <f t="shared" si="60"/>
        <v>1364,-217,3102</v>
      </c>
      <c r="U206" s="5"/>
    </row>
    <row r="207" spans="2:21" x14ac:dyDescent="0.25">
      <c r="B207" s="16">
        <v>65</v>
      </c>
      <c r="C207" s="16">
        <v>30</v>
      </c>
      <c r="D207" s="16">
        <v>352</v>
      </c>
      <c r="E207" s="16">
        <v>30</v>
      </c>
      <c r="F207" s="6">
        <f t="shared" si="49"/>
        <v>65.5</v>
      </c>
      <c r="G207" s="6">
        <f t="shared" si="51"/>
        <v>1.1431906602055557</v>
      </c>
      <c r="H207" s="6">
        <f t="shared" si="50"/>
        <v>352.5</v>
      </c>
      <c r="I207" s="6"/>
      <c r="J207" s="6"/>
      <c r="K207" s="6">
        <f t="shared" si="52"/>
        <v>352.5</v>
      </c>
      <c r="L207" s="6">
        <f t="shared" si="53"/>
        <v>6.1522856140833335</v>
      </c>
      <c r="M207" s="23">
        <f t="shared" si="54"/>
        <v>1396.2500649775238</v>
      </c>
      <c r="N207" s="23">
        <f t="shared" si="55"/>
        <v>-183.81980716977606</v>
      </c>
      <c r="O207" s="23">
        <f t="shared" si="56"/>
        <v>3090.2284761069573</v>
      </c>
      <c r="P207" s="23">
        <f t="shared" si="57"/>
        <v>1396</v>
      </c>
      <c r="Q207" s="7">
        <f t="shared" si="58"/>
        <v>-184</v>
      </c>
      <c r="R207" s="7">
        <f t="shared" si="59"/>
        <v>3090</v>
      </c>
      <c r="S207" s="10" t="str">
        <f t="shared" si="60"/>
        <v>1396,-184,3090</v>
      </c>
      <c r="U207" s="5"/>
    </row>
    <row r="208" spans="2:21" x14ac:dyDescent="0.25">
      <c r="B208" s="16">
        <v>65</v>
      </c>
      <c r="C208" s="16">
        <v>0</v>
      </c>
      <c r="D208" s="16">
        <v>353</v>
      </c>
      <c r="E208" s="16">
        <v>0</v>
      </c>
      <c r="F208" s="6">
        <f t="shared" si="49"/>
        <v>65</v>
      </c>
      <c r="G208" s="6">
        <f t="shared" si="51"/>
        <v>1.1344640139444444</v>
      </c>
      <c r="H208" s="6">
        <f t="shared" si="50"/>
        <v>353</v>
      </c>
      <c r="I208" s="6"/>
      <c r="J208" s="6"/>
      <c r="K208" s="6">
        <f t="shared" si="52"/>
        <v>353</v>
      </c>
      <c r="L208" s="6">
        <f t="shared" si="53"/>
        <v>6.161012260344445</v>
      </c>
      <c r="M208" s="23">
        <f t="shared" si="54"/>
        <v>1424.5137668048299</v>
      </c>
      <c r="N208" s="23">
        <f t="shared" si="55"/>
        <v>-174.90829619403033</v>
      </c>
      <c r="O208" s="23">
        <f t="shared" si="56"/>
        <v>3077.8212449890616</v>
      </c>
      <c r="P208" s="23">
        <f t="shared" si="57"/>
        <v>1424</v>
      </c>
      <c r="Q208" s="7">
        <f t="shared" si="58"/>
        <v>-175</v>
      </c>
      <c r="R208" s="7">
        <f t="shared" si="59"/>
        <v>3077</v>
      </c>
      <c r="S208" s="10" t="str">
        <f t="shared" si="60"/>
        <v>1424,-175,3077</v>
      </c>
      <c r="U208" s="5"/>
    </row>
    <row r="209" spans="1:21" x14ac:dyDescent="0.25">
      <c r="B209" s="16">
        <v>64</v>
      </c>
      <c r="C209" s="16">
        <v>30</v>
      </c>
      <c r="D209" s="16">
        <v>352</v>
      </c>
      <c r="E209" s="16">
        <v>30</v>
      </c>
      <c r="F209" s="6">
        <f t="shared" si="49"/>
        <v>64.5</v>
      </c>
      <c r="G209" s="6">
        <f t="shared" si="51"/>
        <v>1.1257373676833333</v>
      </c>
      <c r="H209" s="6">
        <f t="shared" si="50"/>
        <v>352.5</v>
      </c>
      <c r="I209" s="6"/>
      <c r="J209" s="6"/>
      <c r="K209" s="6">
        <f t="shared" si="52"/>
        <v>352.5</v>
      </c>
      <c r="L209" s="6">
        <f t="shared" si="53"/>
        <v>6.1522856140833335</v>
      </c>
      <c r="M209" s="23">
        <f t="shared" si="54"/>
        <v>1449.5079376107772</v>
      </c>
      <c r="N209" s="23">
        <f t="shared" si="55"/>
        <v>-190.83133907461053</v>
      </c>
      <c r="O209" s="23">
        <f t="shared" si="56"/>
        <v>3065.1796258670297</v>
      </c>
      <c r="P209" s="23">
        <f t="shared" si="57"/>
        <v>1449</v>
      </c>
      <c r="Q209" s="7">
        <f t="shared" si="58"/>
        <v>-191</v>
      </c>
      <c r="R209" s="7">
        <f t="shared" si="59"/>
        <v>3065</v>
      </c>
      <c r="S209" s="10" t="str">
        <f t="shared" si="60"/>
        <v>1449,-191,3065</v>
      </c>
      <c r="U209" s="5"/>
    </row>
    <row r="210" spans="1:21" x14ac:dyDescent="0.25">
      <c r="B210" s="16">
        <v>64</v>
      </c>
      <c r="C210" s="16">
        <v>0</v>
      </c>
      <c r="D210" s="16">
        <v>351</v>
      </c>
      <c r="E210" s="16">
        <v>0</v>
      </c>
      <c r="F210" s="6">
        <f t="shared" si="49"/>
        <v>64</v>
      </c>
      <c r="G210" s="6">
        <f t="shared" si="51"/>
        <v>1.1170107214222222</v>
      </c>
      <c r="H210" s="6">
        <f t="shared" si="50"/>
        <v>351</v>
      </c>
      <c r="I210" s="6"/>
      <c r="J210" s="6"/>
      <c r="K210" s="6">
        <f t="shared" si="52"/>
        <v>351</v>
      </c>
      <c r="L210" s="6">
        <f t="shared" si="53"/>
        <v>6.1261056752999998</v>
      </c>
      <c r="M210" s="23">
        <f t="shared" si="54"/>
        <v>1470.3799432898672</v>
      </c>
      <c r="N210" s="23">
        <f t="shared" si="55"/>
        <v>-232.88530317672294</v>
      </c>
      <c r="O210" s="23">
        <f t="shared" si="56"/>
        <v>3052.3045814491011</v>
      </c>
      <c r="P210" s="23">
        <f t="shared" si="57"/>
        <v>1470</v>
      </c>
      <c r="Q210" s="7">
        <f t="shared" si="58"/>
        <v>-233</v>
      </c>
      <c r="R210" s="7">
        <f t="shared" si="59"/>
        <v>3052</v>
      </c>
      <c r="S210" s="10" t="str">
        <f t="shared" si="60"/>
        <v>1470,-233,3052</v>
      </c>
      <c r="U210" s="5"/>
    </row>
    <row r="211" spans="1:21" x14ac:dyDescent="0.25">
      <c r="B211" s="16">
        <v>0</v>
      </c>
      <c r="C211" s="16">
        <v>0</v>
      </c>
      <c r="D211" s="16">
        <v>0</v>
      </c>
      <c r="E211" s="16">
        <v>0</v>
      </c>
      <c r="F211" s="6">
        <f t="shared" si="49"/>
        <v>0</v>
      </c>
      <c r="G211" s="6">
        <f t="shared" si="51"/>
        <v>0</v>
      </c>
      <c r="H211" s="6">
        <f t="shared" si="50"/>
        <v>0</v>
      </c>
      <c r="I211" s="6"/>
      <c r="J211" s="6"/>
      <c r="K211" s="6">
        <f t="shared" si="52"/>
        <v>0</v>
      </c>
      <c r="L211" s="6">
        <f t="shared" si="53"/>
        <v>0</v>
      </c>
      <c r="M211" s="23">
        <v>0</v>
      </c>
      <c r="N211" s="23">
        <f t="shared" si="55"/>
        <v>0</v>
      </c>
      <c r="O211" s="23">
        <f t="shared" si="56"/>
        <v>0</v>
      </c>
      <c r="P211" s="23">
        <f t="shared" si="57"/>
        <v>0</v>
      </c>
      <c r="Q211" s="7">
        <f t="shared" si="58"/>
        <v>0</v>
      </c>
      <c r="R211" s="7">
        <f t="shared" si="59"/>
        <v>0</v>
      </c>
      <c r="S211" s="10" t="str">
        <f t="shared" si="60"/>
        <v>0,0,0</v>
      </c>
      <c r="U211" s="5"/>
    </row>
    <row r="212" spans="1:21" s="12" customFormat="1" ht="17.399999999999999" customHeight="1" x14ac:dyDescent="0.25">
      <c r="A212" s="30" t="s">
        <v>80</v>
      </c>
      <c r="B212" s="17">
        <v>-8</v>
      </c>
      <c r="C212" s="17">
        <v>0</v>
      </c>
      <c r="D212" s="17">
        <v>190</v>
      </c>
      <c r="E212" s="17">
        <v>0</v>
      </c>
      <c r="F212" s="13">
        <f t="shared" si="49"/>
        <v>-8</v>
      </c>
      <c r="G212" s="13">
        <f t="shared" si="51"/>
        <v>-0.13962634017777778</v>
      </c>
      <c r="H212" s="13">
        <f t="shared" si="50"/>
        <v>190</v>
      </c>
      <c r="I212" s="13"/>
      <c r="J212" s="13"/>
      <c r="K212" s="13">
        <f t="shared" si="52"/>
        <v>190</v>
      </c>
      <c r="L212" s="13">
        <f t="shared" si="53"/>
        <v>3.3161255792222222</v>
      </c>
      <c r="M212" s="14">
        <f t="shared" si="54"/>
        <v>-3311.8595886862522</v>
      </c>
      <c r="N212" s="14">
        <f t="shared" si="55"/>
        <v>-583.97020328203291</v>
      </c>
      <c r="O212" s="14">
        <f t="shared" si="56"/>
        <v>-472.63185092169363</v>
      </c>
      <c r="P212" s="14">
        <f t="shared" si="57"/>
        <v>-3312</v>
      </c>
      <c r="Q212" s="14">
        <f t="shared" si="58"/>
        <v>-584</v>
      </c>
      <c r="R212" s="14">
        <f t="shared" si="59"/>
        <v>-473</v>
      </c>
      <c r="S212" s="15" t="str">
        <f t="shared" si="60"/>
        <v>-3312,-584,-473</v>
      </c>
      <c r="U212" s="18"/>
    </row>
    <row r="213" spans="1:21" x14ac:dyDescent="0.25">
      <c r="B213" s="16">
        <v>-20</v>
      </c>
      <c r="C213" s="16">
        <v>0</v>
      </c>
      <c r="D213" s="16">
        <v>195</v>
      </c>
      <c r="E213" s="16">
        <v>0</v>
      </c>
      <c r="F213" s="6">
        <f t="shared" si="49"/>
        <v>-20</v>
      </c>
      <c r="G213" s="6">
        <f t="shared" si="51"/>
        <v>-0.34906585044444444</v>
      </c>
      <c r="H213" s="6">
        <f t="shared" si="50"/>
        <v>195</v>
      </c>
      <c r="I213" s="6"/>
      <c r="J213" s="6"/>
      <c r="K213" s="6">
        <f t="shared" si="52"/>
        <v>195</v>
      </c>
      <c r="L213" s="6">
        <f t="shared" si="53"/>
        <v>3.4033920418333334</v>
      </c>
      <c r="M213" s="23">
        <f t="shared" si="54"/>
        <v>-3082.4587681443154</v>
      </c>
      <c r="N213" s="23">
        <f t="shared" si="55"/>
        <v>-825.94233909466709</v>
      </c>
      <c r="O213" s="23">
        <f t="shared" si="56"/>
        <v>-1161.500406879421</v>
      </c>
      <c r="P213" s="23">
        <f t="shared" si="57"/>
        <v>-3083</v>
      </c>
      <c r="Q213" s="7">
        <f t="shared" si="58"/>
        <v>-826</v>
      </c>
      <c r="R213" s="7">
        <f t="shared" si="59"/>
        <v>-1162</v>
      </c>
      <c r="S213" s="10" t="str">
        <f t="shared" si="60"/>
        <v>-3083,-826,-1162</v>
      </c>
      <c r="U213" s="5"/>
    </row>
    <row r="214" spans="1:21" x14ac:dyDescent="0.25">
      <c r="B214" s="16">
        <v>-10</v>
      </c>
      <c r="C214" s="16">
        <v>0</v>
      </c>
      <c r="D214" s="16">
        <v>200</v>
      </c>
      <c r="E214" s="16">
        <v>0</v>
      </c>
      <c r="F214" s="6">
        <f t="shared" si="49"/>
        <v>-10</v>
      </c>
      <c r="G214" s="6">
        <f t="shared" si="51"/>
        <v>-0.17453292522222222</v>
      </c>
      <c r="H214" s="6">
        <f t="shared" si="50"/>
        <v>200</v>
      </c>
      <c r="I214" s="6"/>
      <c r="J214" s="6"/>
      <c r="K214" s="6">
        <f t="shared" si="52"/>
        <v>200</v>
      </c>
      <c r="L214" s="6">
        <f t="shared" si="53"/>
        <v>3.4906585044444443</v>
      </c>
      <c r="M214" s="23">
        <f t="shared" si="54"/>
        <v>-3142.7146997067257</v>
      </c>
      <c r="N214" s="23">
        <f t="shared" si="55"/>
        <v>-1143.8546071062538</v>
      </c>
      <c r="O214" s="23">
        <f t="shared" si="56"/>
        <v>-589.70921143311205</v>
      </c>
      <c r="P214" s="23">
        <f t="shared" si="57"/>
        <v>-3143</v>
      </c>
      <c r="Q214" s="7">
        <f t="shared" si="58"/>
        <v>-1144</v>
      </c>
      <c r="R214" s="7">
        <f t="shared" si="59"/>
        <v>-590</v>
      </c>
      <c r="S214" s="10" t="str">
        <f t="shared" si="60"/>
        <v>-3143,-1144,-590</v>
      </c>
      <c r="U214" s="5"/>
    </row>
    <row r="215" spans="1:21" x14ac:dyDescent="0.25">
      <c r="B215" s="16">
        <v>-8</v>
      </c>
      <c r="C215" s="16">
        <v>0</v>
      </c>
      <c r="D215" s="16">
        <v>214</v>
      </c>
      <c r="E215" s="16">
        <v>0</v>
      </c>
      <c r="F215" s="6">
        <f t="shared" ref="F215:F278" si="71">B215+C215/60</f>
        <v>-8</v>
      </c>
      <c r="G215" s="6">
        <f t="shared" si="51"/>
        <v>-0.13962634017777778</v>
      </c>
      <c r="H215" s="6">
        <f t="shared" ref="H215:H278" si="72">D215+E215/60</f>
        <v>214</v>
      </c>
      <c r="I215" s="6"/>
      <c r="J215" s="6"/>
      <c r="K215" s="6">
        <f t="shared" si="52"/>
        <v>214</v>
      </c>
      <c r="L215" s="6">
        <f t="shared" si="53"/>
        <v>3.7350045997555559</v>
      </c>
      <c r="M215" s="23">
        <f t="shared" si="54"/>
        <v>-2788.0122033523367</v>
      </c>
      <c r="N215" s="23">
        <f t="shared" si="55"/>
        <v>-1880.5379782000632</v>
      </c>
      <c r="O215" s="23">
        <f t="shared" si="56"/>
        <v>-472.63185092169363</v>
      </c>
      <c r="P215" s="23">
        <f t="shared" si="57"/>
        <v>-2789</v>
      </c>
      <c r="Q215" s="7">
        <f t="shared" si="58"/>
        <v>-1881</v>
      </c>
      <c r="R215" s="7">
        <f t="shared" si="59"/>
        <v>-473</v>
      </c>
      <c r="S215" s="10" t="str">
        <f t="shared" si="60"/>
        <v>-2789,-1881,-473</v>
      </c>
      <c r="U215" s="5"/>
    </row>
    <row r="216" spans="1:21" x14ac:dyDescent="0.25">
      <c r="B216" s="16">
        <v>1</v>
      </c>
      <c r="C216" s="16">
        <v>0</v>
      </c>
      <c r="D216" s="16">
        <v>225</v>
      </c>
      <c r="E216" s="16">
        <v>0</v>
      </c>
      <c r="F216" s="6">
        <f t="shared" si="71"/>
        <v>1</v>
      </c>
      <c r="G216" s="6">
        <f t="shared" si="51"/>
        <v>1.7453292522222223E-2</v>
      </c>
      <c r="H216" s="6">
        <f t="shared" si="72"/>
        <v>225</v>
      </c>
      <c r="I216" s="6"/>
      <c r="J216" s="6"/>
      <c r="K216" s="6">
        <f t="shared" si="52"/>
        <v>225</v>
      </c>
      <c r="L216" s="6">
        <f t="shared" si="53"/>
        <v>3.9269908175000001</v>
      </c>
      <c r="M216" s="23">
        <f t="shared" si="54"/>
        <v>-2400.9688927831944</v>
      </c>
      <c r="N216" s="23">
        <f t="shared" si="55"/>
        <v>-2400.9688952454289</v>
      </c>
      <c r="O216" s="23">
        <f t="shared" si="56"/>
        <v>59.268372268752863</v>
      </c>
      <c r="P216" s="23">
        <f t="shared" si="57"/>
        <v>-2401</v>
      </c>
      <c r="Q216" s="7">
        <f t="shared" si="58"/>
        <v>-2401</v>
      </c>
      <c r="R216" s="7">
        <f t="shared" si="59"/>
        <v>59</v>
      </c>
      <c r="S216" s="10" t="str">
        <f t="shared" si="60"/>
        <v>-2401,-2401,59</v>
      </c>
      <c r="U216" s="5"/>
    </row>
    <row r="217" spans="1:21" x14ac:dyDescent="0.25">
      <c r="B217" s="16">
        <v>23</v>
      </c>
      <c r="C217" s="16">
        <v>0</v>
      </c>
      <c r="D217" s="16">
        <v>212</v>
      </c>
      <c r="E217" s="16">
        <v>0</v>
      </c>
      <c r="F217" s="6">
        <f t="shared" si="71"/>
        <v>23</v>
      </c>
      <c r="G217" s="6">
        <f t="shared" si="51"/>
        <v>0.40142572801111115</v>
      </c>
      <c r="H217" s="6">
        <f t="shared" si="72"/>
        <v>212</v>
      </c>
      <c r="I217" s="6"/>
      <c r="J217" s="6"/>
      <c r="K217" s="6">
        <f t="shared" si="52"/>
        <v>212</v>
      </c>
      <c r="L217" s="6">
        <f t="shared" si="53"/>
        <v>3.7000980147111111</v>
      </c>
      <c r="M217" s="23">
        <f t="shared" si="54"/>
        <v>-2651.0275903953061</v>
      </c>
      <c r="N217" s="23">
        <f t="shared" si="55"/>
        <v>-1656.5458940849608</v>
      </c>
      <c r="O217" s="23">
        <f t="shared" si="56"/>
        <v>1326.9229125134259</v>
      </c>
      <c r="P217" s="23">
        <f t="shared" si="57"/>
        <v>-2652</v>
      </c>
      <c r="Q217" s="7">
        <f t="shared" si="58"/>
        <v>-1657</v>
      </c>
      <c r="R217" s="7">
        <f t="shared" si="59"/>
        <v>1326</v>
      </c>
      <c r="S217" s="10" t="str">
        <f t="shared" si="60"/>
        <v>-2652,-1657,1326</v>
      </c>
      <c r="U217" s="5"/>
    </row>
    <row r="218" spans="1:21" x14ac:dyDescent="0.25">
      <c r="B218" s="16">
        <v>30</v>
      </c>
      <c r="C218" s="16">
        <v>0</v>
      </c>
      <c r="D218" s="16">
        <v>214</v>
      </c>
      <c r="E218" s="16">
        <v>0</v>
      </c>
      <c r="F218" s="6">
        <f t="shared" si="71"/>
        <v>30</v>
      </c>
      <c r="G218" s="6">
        <f t="shared" si="51"/>
        <v>0.52359877566666668</v>
      </c>
      <c r="H218" s="6">
        <f t="shared" si="72"/>
        <v>214</v>
      </c>
      <c r="I218" s="6"/>
      <c r="J218" s="6"/>
      <c r="K218" s="6">
        <f t="shared" si="52"/>
        <v>214</v>
      </c>
      <c r="L218" s="6">
        <f t="shared" si="53"/>
        <v>3.7350045997555559</v>
      </c>
      <c r="M218" s="23">
        <f t="shared" si="54"/>
        <v>-2438.2179636907381</v>
      </c>
      <c r="N218" s="23">
        <f t="shared" si="55"/>
        <v>-1644.5987841576903</v>
      </c>
      <c r="O218" s="23">
        <f t="shared" si="56"/>
        <v>1698.0000002010713</v>
      </c>
      <c r="P218" s="23">
        <f t="shared" si="57"/>
        <v>-2439</v>
      </c>
      <c r="Q218" s="7">
        <f t="shared" si="58"/>
        <v>-1645</v>
      </c>
      <c r="R218" s="7">
        <f t="shared" si="59"/>
        <v>1698</v>
      </c>
      <c r="S218" s="10" t="str">
        <f t="shared" si="60"/>
        <v>-2439,-1645,1698</v>
      </c>
      <c r="U218" s="5"/>
    </row>
    <row r="219" spans="1:21" x14ac:dyDescent="0.25">
      <c r="B219" s="16">
        <v>38</v>
      </c>
      <c r="C219" s="16">
        <v>0</v>
      </c>
      <c r="D219" s="16">
        <v>220</v>
      </c>
      <c r="E219" s="16">
        <v>0</v>
      </c>
      <c r="F219" s="6">
        <f t="shared" si="71"/>
        <v>38</v>
      </c>
      <c r="G219" s="6">
        <f t="shared" si="51"/>
        <v>0.66322511584444443</v>
      </c>
      <c r="H219" s="6">
        <f t="shared" si="72"/>
        <v>220</v>
      </c>
      <c r="I219" s="6"/>
      <c r="J219" s="6"/>
      <c r="K219" s="6">
        <f t="shared" si="52"/>
        <v>220</v>
      </c>
      <c r="L219" s="6">
        <f t="shared" si="53"/>
        <v>3.8397243548888893</v>
      </c>
      <c r="M219" s="23">
        <f t="shared" si="54"/>
        <v>-2049.9996742858561</v>
      </c>
      <c r="N219" s="23">
        <f t="shared" si="55"/>
        <v>-1720.1539723582619</v>
      </c>
      <c r="O219" s="23">
        <f t="shared" si="56"/>
        <v>2090.7863704376823</v>
      </c>
      <c r="P219" s="23">
        <f t="shared" si="57"/>
        <v>-2050</v>
      </c>
      <c r="Q219" s="7">
        <f t="shared" si="58"/>
        <v>-1721</v>
      </c>
      <c r="R219" s="7">
        <f t="shared" si="59"/>
        <v>2090</v>
      </c>
      <c r="S219" s="10" t="str">
        <f t="shared" si="60"/>
        <v>-2050,-1721,2090</v>
      </c>
      <c r="U219" s="5"/>
    </row>
    <row r="220" spans="1:21" x14ac:dyDescent="0.25">
      <c r="B220" s="16">
        <v>41</v>
      </c>
      <c r="C220" s="16">
        <v>0</v>
      </c>
      <c r="D220" s="16">
        <v>231</v>
      </c>
      <c r="E220" s="16">
        <v>30</v>
      </c>
      <c r="F220" s="6">
        <f t="shared" si="71"/>
        <v>41</v>
      </c>
      <c r="G220" s="6">
        <f t="shared" si="51"/>
        <v>0.71558499341111115</v>
      </c>
      <c r="H220" s="6">
        <f t="shared" si="72"/>
        <v>231.5</v>
      </c>
      <c r="I220" s="6"/>
      <c r="J220" s="6"/>
      <c r="K220" s="6">
        <f t="shared" si="52"/>
        <v>231.5</v>
      </c>
      <c r="L220" s="6">
        <f t="shared" si="53"/>
        <v>4.0404372188944446</v>
      </c>
      <c r="M220" s="23">
        <f t="shared" si="54"/>
        <v>-1595.5011121094499</v>
      </c>
      <c r="N220" s="23">
        <f t="shared" si="55"/>
        <v>-2005.819803210484</v>
      </c>
      <c r="O220" s="23">
        <f t="shared" si="56"/>
        <v>2227.9764626912383</v>
      </c>
      <c r="P220" s="23">
        <f t="shared" si="57"/>
        <v>-1596</v>
      </c>
      <c r="Q220" s="7">
        <f t="shared" si="58"/>
        <v>-2006</v>
      </c>
      <c r="R220" s="7">
        <f t="shared" si="59"/>
        <v>2227</v>
      </c>
      <c r="S220" s="10" t="str">
        <f t="shared" si="60"/>
        <v>-1596,-2006,2227</v>
      </c>
      <c r="U220" s="5"/>
    </row>
    <row r="221" spans="1:21" x14ac:dyDescent="0.25">
      <c r="B221" s="16">
        <v>47</v>
      </c>
      <c r="C221" s="16">
        <v>0</v>
      </c>
      <c r="D221" s="16">
        <v>241</v>
      </c>
      <c r="E221" s="16">
        <v>0</v>
      </c>
      <c r="F221" s="6">
        <f t="shared" si="71"/>
        <v>47</v>
      </c>
      <c r="G221" s="6">
        <f t="shared" si="51"/>
        <v>0.82030474854444446</v>
      </c>
      <c r="H221" s="6">
        <f t="shared" si="72"/>
        <v>241</v>
      </c>
      <c r="I221" s="6"/>
      <c r="J221" s="6"/>
      <c r="K221" s="6">
        <f t="shared" si="52"/>
        <v>241</v>
      </c>
      <c r="L221" s="6">
        <f t="shared" si="53"/>
        <v>4.2062434978555556</v>
      </c>
      <c r="M221" s="23">
        <f t="shared" si="54"/>
        <v>-1122.8512855264642</v>
      </c>
      <c r="N221" s="23">
        <f t="shared" si="55"/>
        <v>-2025.6773437814293</v>
      </c>
      <c r="O221" s="23">
        <f t="shared" si="56"/>
        <v>2483.6771709467757</v>
      </c>
      <c r="P221" s="23">
        <f t="shared" si="57"/>
        <v>-1123</v>
      </c>
      <c r="Q221" s="7">
        <f t="shared" si="58"/>
        <v>-2026</v>
      </c>
      <c r="R221" s="7">
        <f t="shared" si="59"/>
        <v>2483</v>
      </c>
      <c r="S221" s="10" t="str">
        <f t="shared" si="60"/>
        <v>-1123,-2026,2483</v>
      </c>
      <c r="U221" s="5"/>
    </row>
    <row r="222" spans="1:21" x14ac:dyDescent="0.25">
      <c r="B222" s="16">
        <v>48</v>
      </c>
      <c r="C222" s="16">
        <v>0</v>
      </c>
      <c r="D222" s="16">
        <v>251</v>
      </c>
      <c r="E222" s="16">
        <v>0</v>
      </c>
      <c r="F222" s="6">
        <f t="shared" si="71"/>
        <v>48</v>
      </c>
      <c r="G222" s="6">
        <f t="shared" si="51"/>
        <v>0.83775804106666674</v>
      </c>
      <c r="H222" s="6">
        <f t="shared" si="72"/>
        <v>251</v>
      </c>
      <c r="I222" s="6"/>
      <c r="J222" s="6"/>
      <c r="K222" s="6">
        <f t="shared" si="52"/>
        <v>251</v>
      </c>
      <c r="L222" s="6">
        <f t="shared" si="53"/>
        <v>4.3807764230777773</v>
      </c>
      <c r="M222" s="23">
        <f t="shared" si="54"/>
        <v>-739.81050466508395</v>
      </c>
      <c r="N222" s="23">
        <f t="shared" si="55"/>
        <v>-2148.5657190596344</v>
      </c>
      <c r="O222" s="23">
        <f t="shared" si="56"/>
        <v>2523.719827569802</v>
      </c>
      <c r="P222" s="23">
        <f t="shared" si="57"/>
        <v>-740</v>
      </c>
      <c r="Q222" s="7">
        <f t="shared" si="58"/>
        <v>-2149</v>
      </c>
      <c r="R222" s="7">
        <f t="shared" si="59"/>
        <v>2523</v>
      </c>
      <c r="S222" s="10" t="str">
        <f t="shared" si="60"/>
        <v>-740,-2149,2523</v>
      </c>
      <c r="U222" s="5"/>
    </row>
    <row r="223" spans="1:21" x14ac:dyDescent="0.25">
      <c r="B223" s="16">
        <v>46</v>
      </c>
      <c r="C223" s="16">
        <v>0</v>
      </c>
      <c r="D223" s="16">
        <v>266</v>
      </c>
      <c r="E223" s="16">
        <v>0</v>
      </c>
      <c r="F223" s="6">
        <f t="shared" si="71"/>
        <v>46</v>
      </c>
      <c r="G223" s="6">
        <f t="shared" si="51"/>
        <v>0.8028514560222223</v>
      </c>
      <c r="H223" s="6">
        <f t="shared" si="72"/>
        <v>266</v>
      </c>
      <c r="I223" s="6"/>
      <c r="J223" s="6"/>
      <c r="K223" s="6">
        <f t="shared" si="52"/>
        <v>266</v>
      </c>
      <c r="L223" s="6">
        <f t="shared" si="53"/>
        <v>4.6425758109111115</v>
      </c>
      <c r="M223" s="23">
        <f t="shared" si="54"/>
        <v>-164.5596933742533</v>
      </c>
      <c r="N223" s="23">
        <f t="shared" si="55"/>
        <v>-2353.3132747526492</v>
      </c>
      <c r="O223" s="23">
        <f t="shared" si="56"/>
        <v>2442.8779621973608</v>
      </c>
      <c r="P223" s="23">
        <f t="shared" si="57"/>
        <v>-165</v>
      </c>
      <c r="Q223" s="7">
        <f t="shared" si="58"/>
        <v>-2354</v>
      </c>
      <c r="R223" s="7">
        <f t="shared" si="59"/>
        <v>2442</v>
      </c>
      <c r="S223" s="10" t="str">
        <f t="shared" si="60"/>
        <v>-165,-2354,2442</v>
      </c>
      <c r="U223" s="5"/>
    </row>
    <row r="224" spans="1:21" x14ac:dyDescent="0.25">
      <c r="B224" s="16">
        <v>49</v>
      </c>
      <c r="C224" s="16">
        <v>0</v>
      </c>
      <c r="D224" s="16">
        <v>279</v>
      </c>
      <c r="E224" s="16">
        <v>0</v>
      </c>
      <c r="F224" s="6">
        <f t="shared" si="71"/>
        <v>49</v>
      </c>
      <c r="G224" s="6">
        <f t="shared" si="51"/>
        <v>0.8552113335888889</v>
      </c>
      <c r="H224" s="6">
        <f t="shared" si="72"/>
        <v>279</v>
      </c>
      <c r="I224" s="6"/>
      <c r="J224" s="6"/>
      <c r="K224" s="6">
        <f t="shared" si="52"/>
        <v>279</v>
      </c>
      <c r="L224" s="6">
        <f t="shared" si="53"/>
        <v>4.8694686136999996</v>
      </c>
      <c r="M224" s="23">
        <f t="shared" si="54"/>
        <v>348.53230738024718</v>
      </c>
      <c r="N224" s="23">
        <f t="shared" si="55"/>
        <v>-2200.5463745797238</v>
      </c>
      <c r="O224" s="23">
        <f t="shared" si="56"/>
        <v>2562.9937346853262</v>
      </c>
      <c r="P224" s="23">
        <f t="shared" si="57"/>
        <v>348</v>
      </c>
      <c r="Q224" s="7">
        <f t="shared" si="58"/>
        <v>-2201</v>
      </c>
      <c r="R224" s="7">
        <f t="shared" si="59"/>
        <v>2562</v>
      </c>
      <c r="S224" s="10" t="str">
        <f t="shared" si="60"/>
        <v>348,-2201,2562</v>
      </c>
      <c r="U224" s="5"/>
    </row>
    <row r="225" spans="2:21" x14ac:dyDescent="0.25">
      <c r="B225" s="16">
        <v>47</v>
      </c>
      <c r="C225" s="16">
        <v>0</v>
      </c>
      <c r="D225" s="16">
        <v>287</v>
      </c>
      <c r="E225" s="16">
        <v>0</v>
      </c>
      <c r="F225" s="6">
        <f t="shared" si="71"/>
        <v>47</v>
      </c>
      <c r="G225" s="6">
        <f t="shared" si="51"/>
        <v>0.82030474854444446</v>
      </c>
      <c r="H225" s="6">
        <f t="shared" si="72"/>
        <v>287</v>
      </c>
      <c r="I225" s="6"/>
      <c r="J225" s="6"/>
      <c r="K225" s="6">
        <f t="shared" si="52"/>
        <v>287</v>
      </c>
      <c r="L225" s="6">
        <f t="shared" si="53"/>
        <v>5.0090949538777778</v>
      </c>
      <c r="M225" s="23">
        <f t="shared" si="54"/>
        <v>677.15229198684415</v>
      </c>
      <c r="N225" s="23">
        <f t="shared" si="55"/>
        <v>-2214.8653421765357</v>
      </c>
      <c r="O225" s="23">
        <f t="shared" si="56"/>
        <v>2483.6771709467757</v>
      </c>
      <c r="P225" s="23">
        <f t="shared" si="57"/>
        <v>677</v>
      </c>
      <c r="Q225" s="7">
        <f t="shared" si="58"/>
        <v>-2215</v>
      </c>
      <c r="R225" s="7">
        <f t="shared" si="59"/>
        <v>2483</v>
      </c>
      <c r="S225" s="10" t="str">
        <f t="shared" si="60"/>
        <v>677,-2215,2483</v>
      </c>
      <c r="U225" s="5"/>
    </row>
    <row r="226" spans="2:21" x14ac:dyDescent="0.25">
      <c r="B226" s="16">
        <v>53</v>
      </c>
      <c r="C226" s="16">
        <v>0</v>
      </c>
      <c r="D226" s="16">
        <v>295</v>
      </c>
      <c r="E226" s="16">
        <v>0</v>
      </c>
      <c r="F226" s="6">
        <f t="shared" si="71"/>
        <v>53</v>
      </c>
      <c r="G226" s="6">
        <f t="shared" si="51"/>
        <v>0.92502450367777778</v>
      </c>
      <c r="H226" s="6">
        <f t="shared" si="72"/>
        <v>295</v>
      </c>
      <c r="I226" s="6"/>
      <c r="J226" s="6"/>
      <c r="K226" s="6">
        <f t="shared" si="52"/>
        <v>295</v>
      </c>
      <c r="L226" s="6">
        <f t="shared" si="53"/>
        <v>5.148721294055556</v>
      </c>
      <c r="M226" s="23">
        <f t="shared" si="54"/>
        <v>863.73191354237372</v>
      </c>
      <c r="N226" s="23">
        <f t="shared" si="55"/>
        <v>-1852.2790628054488</v>
      </c>
      <c r="O226" s="23">
        <f t="shared" si="56"/>
        <v>2712.1661923674587</v>
      </c>
      <c r="P226" s="23">
        <f t="shared" si="57"/>
        <v>863</v>
      </c>
      <c r="Q226" s="7">
        <f t="shared" si="58"/>
        <v>-1853</v>
      </c>
      <c r="R226" s="7">
        <f t="shared" si="59"/>
        <v>2712</v>
      </c>
      <c r="S226" s="10" t="str">
        <f t="shared" si="60"/>
        <v>863,-1853,2712</v>
      </c>
      <c r="U226" s="5"/>
    </row>
    <row r="227" spans="2:21" x14ac:dyDescent="0.25">
      <c r="B227" s="16">
        <v>48</v>
      </c>
      <c r="C227" s="16">
        <v>0</v>
      </c>
      <c r="D227" s="16">
        <v>303</v>
      </c>
      <c r="E227" s="16">
        <v>0</v>
      </c>
      <c r="F227" s="6">
        <f t="shared" si="71"/>
        <v>48</v>
      </c>
      <c r="G227" s="6">
        <f t="shared" si="51"/>
        <v>0.83775804106666674</v>
      </c>
      <c r="H227" s="6">
        <f t="shared" si="72"/>
        <v>303</v>
      </c>
      <c r="I227" s="6"/>
      <c r="J227" s="6"/>
      <c r="K227" s="6">
        <f t="shared" si="52"/>
        <v>303</v>
      </c>
      <c r="L227" s="6">
        <f t="shared" si="53"/>
        <v>5.2883476342333333</v>
      </c>
      <c r="M227" s="23">
        <f t="shared" si="54"/>
        <v>1237.6200649120678</v>
      </c>
      <c r="N227" s="23">
        <f t="shared" si="55"/>
        <v>-1905.7677735910268</v>
      </c>
      <c r="O227" s="23">
        <f t="shared" si="56"/>
        <v>2523.719827569802</v>
      </c>
      <c r="P227" s="23">
        <f t="shared" si="57"/>
        <v>1237</v>
      </c>
      <c r="Q227" s="7">
        <f t="shared" si="58"/>
        <v>-1906</v>
      </c>
      <c r="R227" s="7">
        <f t="shared" si="59"/>
        <v>2523</v>
      </c>
      <c r="S227" s="10" t="str">
        <f t="shared" si="60"/>
        <v>1237,-1906,2523</v>
      </c>
      <c r="U227" s="5"/>
    </row>
    <row r="228" spans="2:21" x14ac:dyDescent="0.25">
      <c r="B228" s="16">
        <v>42</v>
      </c>
      <c r="C228" s="16">
        <v>0</v>
      </c>
      <c r="D228" s="16">
        <v>309</v>
      </c>
      <c r="E228" s="16">
        <v>0</v>
      </c>
      <c r="F228" s="6">
        <f t="shared" si="71"/>
        <v>42</v>
      </c>
      <c r="G228" s="6">
        <f t="shared" si="51"/>
        <v>0.73303828593333331</v>
      </c>
      <c r="H228" s="6">
        <f t="shared" si="72"/>
        <v>309</v>
      </c>
      <c r="I228" s="6"/>
      <c r="J228" s="6"/>
      <c r="K228" s="6">
        <f t="shared" si="52"/>
        <v>309</v>
      </c>
      <c r="L228" s="6">
        <f t="shared" si="53"/>
        <v>5.3930673893666672</v>
      </c>
      <c r="M228" s="23">
        <f t="shared" si="54"/>
        <v>1588.2283498742731</v>
      </c>
      <c r="N228" s="23">
        <f t="shared" si="55"/>
        <v>-1961.298670364137</v>
      </c>
      <c r="O228" s="23">
        <f t="shared" si="56"/>
        <v>2272.3675394362399</v>
      </c>
      <c r="P228" s="23">
        <f t="shared" si="57"/>
        <v>1588</v>
      </c>
      <c r="Q228" s="7">
        <f t="shared" si="58"/>
        <v>-1962</v>
      </c>
      <c r="R228" s="7">
        <f t="shared" si="59"/>
        <v>2272</v>
      </c>
      <c r="S228" s="10" t="str">
        <f t="shared" si="60"/>
        <v>1588,-1962,2272</v>
      </c>
      <c r="U228" s="5"/>
    </row>
    <row r="229" spans="2:21" x14ac:dyDescent="0.25">
      <c r="B229" s="16">
        <v>28</v>
      </c>
      <c r="C229" s="16">
        <v>0</v>
      </c>
      <c r="D229" s="16">
        <v>300</v>
      </c>
      <c r="E229" s="16">
        <v>30</v>
      </c>
      <c r="F229" s="6">
        <f t="shared" si="71"/>
        <v>28</v>
      </c>
      <c r="G229" s="6">
        <f t="shared" si="51"/>
        <v>0.48869219062222224</v>
      </c>
      <c r="H229" s="6">
        <f t="shared" si="72"/>
        <v>300.5</v>
      </c>
      <c r="I229" s="6"/>
      <c r="J229" s="6"/>
      <c r="K229" s="6">
        <f t="shared" si="52"/>
        <v>300.5</v>
      </c>
      <c r="L229" s="6">
        <f t="shared" si="53"/>
        <v>5.2447144029277775</v>
      </c>
      <c r="M229" s="23">
        <f t="shared" si="54"/>
        <v>1521.8487205372394</v>
      </c>
      <c r="N229" s="23">
        <f t="shared" si="55"/>
        <v>-2583.5864420038311</v>
      </c>
      <c r="O229" s="23">
        <f t="shared" si="56"/>
        <v>1594.3254274122187</v>
      </c>
      <c r="P229" s="23">
        <f t="shared" si="57"/>
        <v>1521</v>
      </c>
      <c r="Q229" s="7">
        <f t="shared" si="58"/>
        <v>-2584</v>
      </c>
      <c r="R229" s="7">
        <f t="shared" si="59"/>
        <v>1594</v>
      </c>
      <c r="S229" s="10" t="str">
        <f t="shared" si="60"/>
        <v>1521,-2584,1594</v>
      </c>
      <c r="U229" s="5"/>
    </row>
    <row r="230" spans="2:21" x14ac:dyDescent="0.25">
      <c r="B230" s="16">
        <v>19</v>
      </c>
      <c r="C230" s="16">
        <v>30</v>
      </c>
      <c r="D230" s="16">
        <v>303</v>
      </c>
      <c r="E230" s="16">
        <v>30</v>
      </c>
      <c r="F230" s="6">
        <f t="shared" si="71"/>
        <v>19.5</v>
      </c>
      <c r="G230" s="6">
        <f t="shared" si="51"/>
        <v>0.34033920418333335</v>
      </c>
      <c r="H230" s="6">
        <f t="shared" si="72"/>
        <v>303.5</v>
      </c>
      <c r="I230" s="6"/>
      <c r="J230" s="6"/>
      <c r="K230" s="6">
        <f t="shared" si="52"/>
        <v>303.5</v>
      </c>
      <c r="L230" s="6">
        <f t="shared" si="53"/>
        <v>5.297074280494444</v>
      </c>
      <c r="M230" s="23">
        <f t="shared" si="54"/>
        <v>1766.8664766070651</v>
      </c>
      <c r="N230" s="23">
        <f t="shared" si="55"/>
        <v>-2669.444051264752</v>
      </c>
      <c r="O230" s="23">
        <f t="shared" si="56"/>
        <v>1133.6080941001449</v>
      </c>
      <c r="P230" s="23">
        <f t="shared" si="57"/>
        <v>1766</v>
      </c>
      <c r="Q230" s="7">
        <f t="shared" si="58"/>
        <v>-2670</v>
      </c>
      <c r="R230" s="7">
        <f t="shared" si="59"/>
        <v>1133</v>
      </c>
      <c r="S230" s="10" t="str">
        <f t="shared" si="60"/>
        <v>1766,-2670,1133</v>
      </c>
      <c r="U230" s="5"/>
    </row>
    <row r="231" spans="2:21" x14ac:dyDescent="0.25">
      <c r="B231" s="16">
        <v>12</v>
      </c>
      <c r="C231" s="16">
        <v>0</v>
      </c>
      <c r="D231" s="16">
        <v>311</v>
      </c>
      <c r="E231" s="16">
        <v>0</v>
      </c>
      <c r="F231" s="6">
        <f t="shared" si="71"/>
        <v>12</v>
      </c>
      <c r="G231" s="6">
        <f t="shared" si="51"/>
        <v>0.20943951026666668</v>
      </c>
      <c r="H231" s="6">
        <f t="shared" si="72"/>
        <v>311</v>
      </c>
      <c r="I231" s="6"/>
      <c r="J231" s="6"/>
      <c r="K231" s="6">
        <f t="shared" si="52"/>
        <v>311</v>
      </c>
      <c r="L231" s="6">
        <f t="shared" si="53"/>
        <v>5.4279739744111115</v>
      </c>
      <c r="M231" s="23">
        <f t="shared" si="54"/>
        <v>2179.2898330027333</v>
      </c>
      <c r="N231" s="23">
        <f t="shared" si="55"/>
        <v>-2506.9861704757354</v>
      </c>
      <c r="O231" s="23">
        <f t="shared" si="56"/>
        <v>706.06810210795209</v>
      </c>
      <c r="P231" s="23">
        <f t="shared" si="57"/>
        <v>2179</v>
      </c>
      <c r="Q231" s="7">
        <f t="shared" si="58"/>
        <v>-2507</v>
      </c>
      <c r="R231" s="7">
        <f t="shared" si="59"/>
        <v>706</v>
      </c>
      <c r="S231" s="10" t="str">
        <f t="shared" si="60"/>
        <v>2179,-2507,706</v>
      </c>
      <c r="U231" s="5"/>
    </row>
    <row r="232" spans="2:21" x14ac:dyDescent="0.25">
      <c r="B232" s="16">
        <v>10</v>
      </c>
      <c r="C232" s="16">
        <v>0</v>
      </c>
      <c r="D232" s="16">
        <v>320</v>
      </c>
      <c r="E232" s="16">
        <v>0</v>
      </c>
      <c r="F232" s="6">
        <f t="shared" si="71"/>
        <v>10</v>
      </c>
      <c r="G232" s="6">
        <f t="shared" si="51"/>
        <v>0.17453292522222222</v>
      </c>
      <c r="H232" s="6">
        <f t="shared" si="72"/>
        <v>320</v>
      </c>
      <c r="I232" s="6"/>
      <c r="J232" s="6"/>
      <c r="K232" s="6">
        <f t="shared" si="52"/>
        <v>320</v>
      </c>
      <c r="L232" s="6">
        <f t="shared" si="53"/>
        <v>5.585053607111111</v>
      </c>
      <c r="M232" s="23">
        <f t="shared" si="54"/>
        <v>2561.9644984311399</v>
      </c>
      <c r="N232" s="23">
        <f t="shared" si="55"/>
        <v>-2149.7434625390574</v>
      </c>
      <c r="O232" s="23">
        <f t="shared" si="56"/>
        <v>589.70921143311205</v>
      </c>
      <c r="P232" s="23">
        <f t="shared" si="57"/>
        <v>2561</v>
      </c>
      <c r="Q232" s="7">
        <f t="shared" si="58"/>
        <v>-2150</v>
      </c>
      <c r="R232" s="7">
        <f t="shared" si="59"/>
        <v>589</v>
      </c>
      <c r="S232" s="10" t="str">
        <f t="shared" si="60"/>
        <v>2561,-2150,589</v>
      </c>
      <c r="U232" s="5"/>
    </row>
    <row r="233" spans="2:21" x14ac:dyDescent="0.25">
      <c r="B233" s="16">
        <v>7</v>
      </c>
      <c r="C233" s="16">
        <v>0</v>
      </c>
      <c r="D233" s="16">
        <v>322</v>
      </c>
      <c r="E233" s="16">
        <v>0</v>
      </c>
      <c r="F233" s="6">
        <f t="shared" si="71"/>
        <v>7</v>
      </c>
      <c r="G233" s="6">
        <f t="shared" ref="G233:G315" si="73">F233*3.141592654/180</f>
        <v>0.12217304765555556</v>
      </c>
      <c r="H233" s="6">
        <f t="shared" si="72"/>
        <v>322</v>
      </c>
      <c r="I233" s="6"/>
      <c r="J233" s="6"/>
      <c r="K233" s="6">
        <f t="shared" ref="K233:K315" si="74">H233</f>
        <v>322</v>
      </c>
      <c r="L233" s="6">
        <f t="shared" ref="L233:L315" si="75">K233*3.141592654/180</f>
        <v>5.6199601921555562</v>
      </c>
      <c r="M233" s="23">
        <f t="shared" ref="M233:M315" si="76">3396*COS(G233)*COS(L233)</f>
        <v>2656.1373925645557</v>
      </c>
      <c r="N233" s="23">
        <f t="shared" ref="N233:N315" si="77">3396*COS(G233)*SIN(L233)</f>
        <v>-2075.2019636988516</v>
      </c>
      <c r="O233" s="23">
        <f t="shared" ref="O233:O315" si="78">3396*SIN(G233)</f>
        <v>413.86829025765167</v>
      </c>
      <c r="P233" s="23">
        <f t="shared" ref="P233:P315" si="79">INT(M233)</f>
        <v>2656</v>
      </c>
      <c r="Q233" s="7">
        <f t="shared" ref="Q233:Q315" si="80">INT(N233)</f>
        <v>-2076</v>
      </c>
      <c r="R233" s="7">
        <f t="shared" ref="R233:R315" si="81">INT(O233)</f>
        <v>413</v>
      </c>
      <c r="S233" s="10" t="str">
        <f t="shared" ref="S233:S315" si="82">CONCATENATE(P233,",",Q233,",",R233)</f>
        <v>2656,-2076,413</v>
      </c>
      <c r="U233" s="5"/>
    </row>
    <row r="234" spans="2:21" x14ac:dyDescent="0.25">
      <c r="B234" s="16">
        <v>-3</v>
      </c>
      <c r="C234" s="16">
        <v>0</v>
      </c>
      <c r="D234" s="16">
        <v>324</v>
      </c>
      <c r="E234" s="16">
        <v>30</v>
      </c>
      <c r="F234" s="6">
        <f t="shared" si="71"/>
        <v>-3</v>
      </c>
      <c r="G234" s="6">
        <f t="shared" si="73"/>
        <v>-5.2359877566666671E-2</v>
      </c>
      <c r="H234" s="6">
        <f t="shared" si="72"/>
        <v>324.5</v>
      </c>
      <c r="I234" s="6"/>
      <c r="J234" s="6"/>
      <c r="K234" s="6">
        <f t="shared" si="74"/>
        <v>324.5</v>
      </c>
      <c r="L234" s="6">
        <f t="shared" si="75"/>
        <v>5.6635934234611112</v>
      </c>
      <c r="M234" s="23">
        <f t="shared" si="76"/>
        <v>2760.9473267810577</v>
      </c>
      <c r="N234" s="23">
        <f t="shared" si="77"/>
        <v>-1969.3645859411265</v>
      </c>
      <c r="O234" s="23">
        <f t="shared" si="78"/>
        <v>-177.73290742422316</v>
      </c>
      <c r="P234" s="23">
        <f t="shared" si="79"/>
        <v>2760</v>
      </c>
      <c r="Q234" s="7">
        <f t="shared" si="80"/>
        <v>-1970</v>
      </c>
      <c r="R234" s="7">
        <f t="shared" si="81"/>
        <v>-178</v>
      </c>
      <c r="S234" s="10" t="str">
        <f t="shared" si="82"/>
        <v>2760,-1970,-178</v>
      </c>
      <c r="U234" s="5"/>
    </row>
    <row r="235" spans="2:21" x14ac:dyDescent="0.25">
      <c r="B235" s="16">
        <v>-7</v>
      </c>
      <c r="C235" s="16">
        <v>0</v>
      </c>
      <c r="D235" s="16">
        <v>321</v>
      </c>
      <c r="E235" s="16">
        <v>30</v>
      </c>
      <c r="F235" s="6">
        <f t="shared" si="71"/>
        <v>-7</v>
      </c>
      <c r="G235" s="6">
        <f t="shared" si="73"/>
        <v>-0.12217304765555556</v>
      </c>
      <c r="H235" s="6">
        <f t="shared" si="72"/>
        <v>321.5</v>
      </c>
      <c r="I235" s="6"/>
      <c r="J235" s="6"/>
      <c r="K235" s="6">
        <f t="shared" si="74"/>
        <v>321.5</v>
      </c>
      <c r="L235" s="6">
        <f t="shared" si="75"/>
        <v>5.6112335458944447</v>
      </c>
      <c r="M235" s="23">
        <f t="shared" si="76"/>
        <v>2637.9269313866016</v>
      </c>
      <c r="N235" s="23">
        <f t="shared" si="77"/>
        <v>-2098.3018236146281</v>
      </c>
      <c r="O235" s="23">
        <f t="shared" si="78"/>
        <v>-413.86829025765167</v>
      </c>
      <c r="P235" s="23">
        <f t="shared" si="79"/>
        <v>2637</v>
      </c>
      <c r="Q235" s="7">
        <f t="shared" si="80"/>
        <v>-2099</v>
      </c>
      <c r="R235" s="7">
        <f t="shared" si="81"/>
        <v>-414</v>
      </c>
      <c r="S235" s="10" t="str">
        <f t="shared" si="82"/>
        <v>2637,-2099,-414</v>
      </c>
      <c r="U235" s="5"/>
    </row>
    <row r="236" spans="2:21" x14ac:dyDescent="0.25">
      <c r="B236" s="16">
        <v>-8</v>
      </c>
      <c r="C236" s="16">
        <v>0</v>
      </c>
      <c r="D236" s="16">
        <v>316</v>
      </c>
      <c r="E236" s="16">
        <v>30</v>
      </c>
      <c r="F236" s="6">
        <f t="shared" si="71"/>
        <v>-8</v>
      </c>
      <c r="G236" s="6">
        <f t="shared" si="73"/>
        <v>-0.13962634017777778</v>
      </c>
      <c r="H236" s="6">
        <f t="shared" si="72"/>
        <v>316.5</v>
      </c>
      <c r="I236" s="6"/>
      <c r="J236" s="6"/>
      <c r="K236" s="6">
        <f t="shared" si="74"/>
        <v>316.5</v>
      </c>
      <c r="L236" s="6">
        <f t="shared" si="75"/>
        <v>5.523967083283333</v>
      </c>
      <c r="M236" s="23">
        <f t="shared" si="76"/>
        <v>2439.3980048431499</v>
      </c>
      <c r="N236" s="23">
        <f t="shared" si="77"/>
        <v>-2314.9022673671543</v>
      </c>
      <c r="O236" s="23">
        <f t="shared" si="78"/>
        <v>-472.63185092169363</v>
      </c>
      <c r="P236" s="23">
        <f t="shared" si="79"/>
        <v>2439</v>
      </c>
      <c r="Q236" s="7">
        <f t="shared" si="80"/>
        <v>-2315</v>
      </c>
      <c r="R236" s="7">
        <f t="shared" si="81"/>
        <v>-473</v>
      </c>
      <c r="S236" s="10" t="str">
        <f t="shared" si="82"/>
        <v>2439,-2315,-473</v>
      </c>
      <c r="U236" s="5"/>
    </row>
    <row r="237" spans="2:21" x14ac:dyDescent="0.25">
      <c r="B237" s="16">
        <v>-7</v>
      </c>
      <c r="C237" s="16">
        <v>0</v>
      </c>
      <c r="D237" s="16">
        <v>314</v>
      </c>
      <c r="E237" s="16">
        <v>30</v>
      </c>
      <c r="F237" s="6">
        <f t="shared" si="71"/>
        <v>-7</v>
      </c>
      <c r="G237" s="6">
        <f t="shared" si="73"/>
        <v>-0.12217304765555556</v>
      </c>
      <c r="H237" s="6">
        <f t="shared" si="72"/>
        <v>314.5</v>
      </c>
      <c r="I237" s="6"/>
      <c r="J237" s="6"/>
      <c r="K237" s="6">
        <f t="shared" si="74"/>
        <v>314.5</v>
      </c>
      <c r="L237" s="6">
        <f t="shared" si="75"/>
        <v>5.4890604982388895</v>
      </c>
      <c r="M237" s="23">
        <f t="shared" si="76"/>
        <v>2362.5455585106838</v>
      </c>
      <c r="N237" s="23">
        <f t="shared" si="77"/>
        <v>-2404.143823127195</v>
      </c>
      <c r="O237" s="23">
        <f t="shared" si="78"/>
        <v>-413.86829025765167</v>
      </c>
      <c r="P237" s="23">
        <f t="shared" si="79"/>
        <v>2362</v>
      </c>
      <c r="Q237" s="7">
        <f t="shared" si="80"/>
        <v>-2405</v>
      </c>
      <c r="R237" s="7">
        <f t="shared" si="81"/>
        <v>-414</v>
      </c>
      <c r="S237" s="10" t="str">
        <f t="shared" si="82"/>
        <v>2362,-2405,-414</v>
      </c>
      <c r="U237" s="5"/>
    </row>
    <row r="238" spans="2:21" x14ac:dyDescent="0.25">
      <c r="B238" s="16">
        <v>-7</v>
      </c>
      <c r="C238" s="16">
        <v>-45</v>
      </c>
      <c r="D238" s="16">
        <v>313</v>
      </c>
      <c r="E238" s="16">
        <v>30</v>
      </c>
      <c r="F238" s="6">
        <f t="shared" si="71"/>
        <v>-7.75</v>
      </c>
      <c r="G238" s="6">
        <f t="shared" si="73"/>
        <v>-0.13526301704722224</v>
      </c>
      <c r="H238" s="6">
        <f t="shared" si="72"/>
        <v>313.5</v>
      </c>
      <c r="I238" s="6"/>
      <c r="J238" s="6"/>
      <c r="K238" s="6">
        <f t="shared" si="74"/>
        <v>313.5</v>
      </c>
      <c r="L238" s="6">
        <f t="shared" si="75"/>
        <v>5.4716072057166665</v>
      </c>
      <c r="M238" s="23">
        <f t="shared" si="76"/>
        <v>2316.2997862823731</v>
      </c>
      <c r="N238" s="23">
        <f t="shared" si="77"/>
        <v>-2440.8706754843915</v>
      </c>
      <c r="O238" s="23">
        <f t="shared" si="78"/>
        <v>-457.95375926899465</v>
      </c>
      <c r="P238" s="23">
        <f t="shared" si="79"/>
        <v>2316</v>
      </c>
      <c r="Q238" s="7">
        <f t="shared" si="80"/>
        <v>-2441</v>
      </c>
      <c r="R238" s="7">
        <f t="shared" si="81"/>
        <v>-458</v>
      </c>
      <c r="S238" s="10" t="str">
        <f t="shared" si="82"/>
        <v>2316,-2441,-458</v>
      </c>
      <c r="U238" s="5"/>
    </row>
    <row r="239" spans="2:21" x14ac:dyDescent="0.25">
      <c r="B239" s="16">
        <v>-6</v>
      </c>
      <c r="C239" s="16">
        <v>-30</v>
      </c>
      <c r="D239" s="16">
        <v>311</v>
      </c>
      <c r="E239" s="16">
        <v>0</v>
      </c>
      <c r="F239" s="6">
        <f t="shared" si="71"/>
        <v>-6.5</v>
      </c>
      <c r="G239" s="6">
        <f t="shared" si="73"/>
        <v>-0.11344640139444445</v>
      </c>
      <c r="H239" s="6">
        <f t="shared" si="72"/>
        <v>311</v>
      </c>
      <c r="I239" s="6"/>
      <c r="J239" s="6"/>
      <c r="K239" s="6">
        <f t="shared" si="74"/>
        <v>311</v>
      </c>
      <c r="L239" s="6">
        <f t="shared" si="75"/>
        <v>5.4279739744111115</v>
      </c>
      <c r="M239" s="23">
        <f t="shared" si="76"/>
        <v>2213.6547100030566</v>
      </c>
      <c r="N239" s="23">
        <f t="shared" si="77"/>
        <v>-2546.5184392383553</v>
      </c>
      <c r="O239" s="23">
        <f t="shared" si="78"/>
        <v>-384.4381140057929</v>
      </c>
      <c r="P239" s="23">
        <f t="shared" si="79"/>
        <v>2213</v>
      </c>
      <c r="Q239" s="7">
        <f t="shared" si="80"/>
        <v>-2547</v>
      </c>
      <c r="R239" s="7">
        <f t="shared" si="81"/>
        <v>-385</v>
      </c>
      <c r="S239" s="10" t="str">
        <f t="shared" si="82"/>
        <v>2213,-2547,-385</v>
      </c>
      <c r="U239" s="5"/>
    </row>
    <row r="240" spans="2:21" x14ac:dyDescent="0.25">
      <c r="B240" s="16">
        <v>-7</v>
      </c>
      <c r="C240" s="16">
        <v>0</v>
      </c>
      <c r="D240" s="16">
        <v>310</v>
      </c>
      <c r="E240" s="16">
        <v>0</v>
      </c>
      <c r="F240" s="6">
        <f t="shared" si="71"/>
        <v>-7</v>
      </c>
      <c r="G240" s="6">
        <f t="shared" si="73"/>
        <v>-0.12217304765555556</v>
      </c>
      <c r="H240" s="6">
        <f t="shared" si="72"/>
        <v>310</v>
      </c>
      <c r="I240" s="6"/>
      <c r="J240" s="6"/>
      <c r="K240" s="6">
        <f t="shared" si="74"/>
        <v>310</v>
      </c>
      <c r="L240" s="6">
        <f t="shared" si="75"/>
        <v>5.4105206818888893</v>
      </c>
      <c r="M240" s="23">
        <f t="shared" si="76"/>
        <v>2166.6356686247905</v>
      </c>
      <c r="N240" s="23">
        <f t="shared" si="77"/>
        <v>-2582.0958382217364</v>
      </c>
      <c r="O240" s="23">
        <f t="shared" si="78"/>
        <v>-413.86829025765167</v>
      </c>
      <c r="P240" s="23">
        <f t="shared" si="79"/>
        <v>2166</v>
      </c>
      <c r="Q240" s="7">
        <f t="shared" si="80"/>
        <v>-2583</v>
      </c>
      <c r="R240" s="7">
        <f t="shared" si="81"/>
        <v>-414</v>
      </c>
      <c r="S240" s="10" t="str">
        <f t="shared" si="82"/>
        <v>2166,-2583,-414</v>
      </c>
      <c r="U240" s="5"/>
    </row>
    <row r="241" spans="2:21" x14ac:dyDescent="0.25">
      <c r="B241" s="16">
        <v>-7</v>
      </c>
      <c r="C241" s="16">
        <v>-30</v>
      </c>
      <c r="D241" s="16">
        <v>309</v>
      </c>
      <c r="E241" s="16">
        <v>15</v>
      </c>
      <c r="F241" s="6">
        <f t="shared" si="71"/>
        <v>-7.5</v>
      </c>
      <c r="G241" s="6">
        <f t="shared" si="73"/>
        <v>-0.13089969391666667</v>
      </c>
      <c r="H241" s="6">
        <f t="shared" si="72"/>
        <v>309.25</v>
      </c>
      <c r="I241" s="6"/>
      <c r="J241" s="6"/>
      <c r="K241" s="6">
        <f t="shared" si="74"/>
        <v>309.25</v>
      </c>
      <c r="L241" s="6">
        <f t="shared" si="75"/>
        <v>5.3974307124972221</v>
      </c>
      <c r="M241" s="23">
        <f t="shared" si="76"/>
        <v>2130.2851510539394</v>
      </c>
      <c r="N241" s="23">
        <f t="shared" si="77"/>
        <v>-2607.3387941094215</v>
      </c>
      <c r="O241" s="23">
        <f t="shared" si="78"/>
        <v>-443.26694883684291</v>
      </c>
      <c r="P241" s="23">
        <f t="shared" si="79"/>
        <v>2130</v>
      </c>
      <c r="Q241" s="7">
        <f t="shared" si="80"/>
        <v>-2608</v>
      </c>
      <c r="R241" s="7">
        <f t="shared" si="81"/>
        <v>-444</v>
      </c>
      <c r="S241" s="10" t="str">
        <f t="shared" si="82"/>
        <v>2130,-2608,-444</v>
      </c>
      <c r="U241" s="5"/>
    </row>
    <row r="242" spans="2:21" x14ac:dyDescent="0.25">
      <c r="B242" s="16">
        <v>-7</v>
      </c>
      <c r="C242" s="16">
        <v>-45</v>
      </c>
      <c r="D242" s="16">
        <v>307</v>
      </c>
      <c r="E242" s="16">
        <v>0</v>
      </c>
      <c r="F242" s="6">
        <f t="shared" si="71"/>
        <v>-7.75</v>
      </c>
      <c r="G242" s="6">
        <f t="shared" si="73"/>
        <v>-0.13526301704722224</v>
      </c>
      <c r="H242" s="6">
        <f t="shared" si="72"/>
        <v>307</v>
      </c>
      <c r="I242" s="6"/>
      <c r="J242" s="6"/>
      <c r="K242" s="6">
        <f t="shared" si="74"/>
        <v>307</v>
      </c>
      <c r="L242" s="6">
        <f t="shared" si="75"/>
        <v>5.3581608043222229</v>
      </c>
      <c r="M242" s="23">
        <f t="shared" si="76"/>
        <v>2025.0958720633798</v>
      </c>
      <c r="N242" s="23">
        <f t="shared" si="77"/>
        <v>-2687.3929863946687</v>
      </c>
      <c r="O242" s="23">
        <f t="shared" si="78"/>
        <v>-457.95375926899465</v>
      </c>
      <c r="P242" s="23">
        <f t="shared" si="79"/>
        <v>2025</v>
      </c>
      <c r="Q242" s="7">
        <f t="shared" si="80"/>
        <v>-2688</v>
      </c>
      <c r="R242" s="7">
        <f t="shared" si="81"/>
        <v>-458</v>
      </c>
      <c r="S242" s="10" t="str">
        <f t="shared" si="82"/>
        <v>2025,-2688,-458</v>
      </c>
      <c r="U242" s="5"/>
    </row>
    <row r="243" spans="2:21" x14ac:dyDescent="0.25">
      <c r="B243" s="16">
        <v>-8</v>
      </c>
      <c r="C243" s="16">
        <v>-45</v>
      </c>
      <c r="D243" s="16">
        <v>307</v>
      </c>
      <c r="E243" s="16">
        <v>0</v>
      </c>
      <c r="F243" s="6">
        <f t="shared" si="71"/>
        <v>-8.75</v>
      </c>
      <c r="G243" s="6">
        <f t="shared" si="73"/>
        <v>-0.15271630956944446</v>
      </c>
      <c r="H243" s="6">
        <f t="shared" si="72"/>
        <v>307</v>
      </c>
      <c r="I243" s="6"/>
      <c r="J243" s="6"/>
      <c r="K243" s="6">
        <f t="shared" si="74"/>
        <v>307</v>
      </c>
      <c r="L243" s="6">
        <f t="shared" si="75"/>
        <v>5.3581608043222229</v>
      </c>
      <c r="M243" s="23">
        <f t="shared" si="76"/>
        <v>2019.977496684159</v>
      </c>
      <c r="N243" s="23">
        <f t="shared" si="77"/>
        <v>-2680.6006728624516</v>
      </c>
      <c r="O243" s="23">
        <f t="shared" si="78"/>
        <v>-516.6110195678873</v>
      </c>
      <c r="P243" s="23">
        <f t="shared" si="79"/>
        <v>2019</v>
      </c>
      <c r="Q243" s="7">
        <f t="shared" si="80"/>
        <v>-2681</v>
      </c>
      <c r="R243" s="7">
        <f t="shared" si="81"/>
        <v>-517</v>
      </c>
      <c r="S243" s="10" t="str">
        <f t="shared" si="82"/>
        <v>2019,-2681,-517</v>
      </c>
      <c r="U243" s="5"/>
    </row>
    <row r="244" spans="2:21" x14ac:dyDescent="0.25">
      <c r="B244" s="16">
        <v>-8</v>
      </c>
      <c r="C244" s="16">
        <v>-45</v>
      </c>
      <c r="D244" s="16">
        <v>313</v>
      </c>
      <c r="E244" s="16">
        <v>0</v>
      </c>
      <c r="F244" s="6">
        <f t="shared" si="71"/>
        <v>-8.75</v>
      </c>
      <c r="G244" s="6">
        <f t="shared" si="73"/>
        <v>-0.15271630956944446</v>
      </c>
      <c r="H244" s="6">
        <f t="shared" si="72"/>
        <v>313</v>
      </c>
      <c r="I244" s="6"/>
      <c r="J244" s="6"/>
      <c r="K244" s="6">
        <f t="shared" si="74"/>
        <v>313</v>
      </c>
      <c r="L244" s="6">
        <f t="shared" si="75"/>
        <v>5.4628805594555558</v>
      </c>
      <c r="M244" s="23">
        <f t="shared" si="76"/>
        <v>2289.1109176057043</v>
      </c>
      <c r="N244" s="23">
        <f t="shared" si="77"/>
        <v>-2454.7709183056977</v>
      </c>
      <c r="O244" s="23">
        <f t="shared" si="78"/>
        <v>-516.6110195678873</v>
      </c>
      <c r="P244" s="23">
        <f t="shared" si="79"/>
        <v>2289</v>
      </c>
      <c r="Q244" s="7">
        <f t="shared" si="80"/>
        <v>-2455</v>
      </c>
      <c r="R244" s="7">
        <f t="shared" si="81"/>
        <v>-517</v>
      </c>
      <c r="S244" s="10" t="str">
        <f t="shared" si="82"/>
        <v>2289,-2455,-517</v>
      </c>
      <c r="U244" s="5"/>
    </row>
    <row r="245" spans="2:21" x14ac:dyDescent="0.25">
      <c r="B245" s="16">
        <v>-11</v>
      </c>
      <c r="C245" s="16">
        <v>0</v>
      </c>
      <c r="D245" s="16">
        <v>314</v>
      </c>
      <c r="E245" s="16">
        <v>0</v>
      </c>
      <c r="F245" s="6">
        <f t="shared" si="71"/>
        <v>-11</v>
      </c>
      <c r="G245" s="6">
        <f t="shared" si="73"/>
        <v>-0.19198621774444444</v>
      </c>
      <c r="H245" s="6">
        <f t="shared" si="72"/>
        <v>314</v>
      </c>
      <c r="I245" s="6"/>
      <c r="J245" s="6"/>
      <c r="K245" s="6">
        <f t="shared" si="74"/>
        <v>314</v>
      </c>
      <c r="L245" s="6">
        <f t="shared" si="75"/>
        <v>5.480333851977778</v>
      </c>
      <c r="M245" s="23">
        <f t="shared" si="76"/>
        <v>2315.7172543629049</v>
      </c>
      <c r="N245" s="23">
        <f t="shared" si="77"/>
        <v>-2397.9954116266331</v>
      </c>
      <c r="O245" s="23">
        <f t="shared" si="78"/>
        <v>-647.9873483823136</v>
      </c>
      <c r="P245" s="23">
        <f t="shared" si="79"/>
        <v>2315</v>
      </c>
      <c r="Q245" s="7">
        <f t="shared" si="80"/>
        <v>-2398</v>
      </c>
      <c r="R245" s="7">
        <f t="shared" si="81"/>
        <v>-648</v>
      </c>
      <c r="S245" s="10" t="str">
        <f t="shared" si="82"/>
        <v>2315,-2398,-648</v>
      </c>
      <c r="U245" s="5"/>
    </row>
    <row r="246" spans="2:21" x14ac:dyDescent="0.25">
      <c r="B246" s="16">
        <v>-8</v>
      </c>
      <c r="C246" s="16">
        <v>-30</v>
      </c>
      <c r="D246" s="16">
        <v>314</v>
      </c>
      <c r="E246" s="16">
        <v>30</v>
      </c>
      <c r="F246" s="6">
        <f t="shared" si="71"/>
        <v>-8.5</v>
      </c>
      <c r="G246" s="6">
        <f t="shared" si="73"/>
        <v>-0.14835298643888889</v>
      </c>
      <c r="H246" s="6">
        <f t="shared" si="72"/>
        <v>314.5</v>
      </c>
      <c r="I246" s="6"/>
      <c r="J246" s="6"/>
      <c r="K246" s="6">
        <f t="shared" si="74"/>
        <v>314.5</v>
      </c>
      <c r="L246" s="6">
        <f t="shared" si="75"/>
        <v>5.4890604982388895</v>
      </c>
      <c r="M246" s="23">
        <f t="shared" si="76"/>
        <v>2354.1424561630838</v>
      </c>
      <c r="N246" s="23">
        <f t="shared" si="77"/>
        <v>-2395.5927640666355</v>
      </c>
      <c r="O246" s="23">
        <f t="shared" si="78"/>
        <v>-501.96076026121858</v>
      </c>
      <c r="P246" s="23">
        <f t="shared" si="79"/>
        <v>2354</v>
      </c>
      <c r="Q246" s="7">
        <f t="shared" si="80"/>
        <v>-2396</v>
      </c>
      <c r="R246" s="7">
        <f t="shared" si="81"/>
        <v>-502</v>
      </c>
      <c r="S246" s="10" t="str">
        <f t="shared" si="82"/>
        <v>2354,-2396,-502</v>
      </c>
      <c r="U246" s="5"/>
    </row>
    <row r="247" spans="2:21" x14ac:dyDescent="0.25">
      <c r="B247" s="16">
        <v>-9</v>
      </c>
      <c r="C247" s="16">
        <v>0</v>
      </c>
      <c r="D247" s="16">
        <v>317</v>
      </c>
      <c r="E247" s="16">
        <v>0</v>
      </c>
      <c r="F247" s="6">
        <f t="shared" si="71"/>
        <v>-9</v>
      </c>
      <c r="G247" s="6">
        <f t="shared" si="73"/>
        <v>-0.1570796327</v>
      </c>
      <c r="H247" s="6">
        <f t="shared" si="72"/>
        <v>317</v>
      </c>
      <c r="I247" s="6"/>
      <c r="J247" s="6"/>
      <c r="K247" s="6">
        <f t="shared" si="74"/>
        <v>317</v>
      </c>
      <c r="L247" s="6">
        <f t="shared" si="75"/>
        <v>5.5326937295444445</v>
      </c>
      <c r="M247" s="23">
        <f t="shared" si="76"/>
        <v>2453.098984946032</v>
      </c>
      <c r="N247" s="23">
        <f t="shared" si="77"/>
        <v>-2287.5518079379435</v>
      </c>
      <c r="O247" s="23">
        <f t="shared" si="78"/>
        <v>-531.2514433454196</v>
      </c>
      <c r="P247" s="23">
        <f t="shared" si="79"/>
        <v>2453</v>
      </c>
      <c r="Q247" s="7">
        <f t="shared" si="80"/>
        <v>-2288</v>
      </c>
      <c r="R247" s="7">
        <f t="shared" si="81"/>
        <v>-532</v>
      </c>
      <c r="S247" s="10" t="str">
        <f t="shared" si="82"/>
        <v>2453,-2288,-532</v>
      </c>
      <c r="U247" s="5"/>
    </row>
    <row r="248" spans="2:21" x14ac:dyDescent="0.25">
      <c r="B248" s="16">
        <v>-8</v>
      </c>
      <c r="C248" s="16">
        <v>-30</v>
      </c>
      <c r="D248" s="16">
        <v>318</v>
      </c>
      <c r="E248" s="16">
        <v>30</v>
      </c>
      <c r="F248" s="6">
        <f t="shared" si="71"/>
        <v>-8.5</v>
      </c>
      <c r="G248" s="6">
        <f t="shared" si="73"/>
        <v>-0.14835298643888889</v>
      </c>
      <c r="H248" s="6">
        <f t="shared" si="72"/>
        <v>318.5</v>
      </c>
      <c r="I248" s="6"/>
      <c r="J248" s="6"/>
      <c r="K248" s="6">
        <f t="shared" si="74"/>
        <v>318.5</v>
      </c>
      <c r="L248" s="6">
        <f t="shared" si="75"/>
        <v>5.5588736683277782</v>
      </c>
      <c r="M248" s="23">
        <f t="shared" si="76"/>
        <v>2515.5159872271743</v>
      </c>
      <c r="N248" s="23">
        <f t="shared" si="77"/>
        <v>-2225.5405440392392</v>
      </c>
      <c r="O248" s="23">
        <f t="shared" si="78"/>
        <v>-501.96076026121858</v>
      </c>
      <c r="P248" s="23">
        <f t="shared" si="79"/>
        <v>2515</v>
      </c>
      <c r="Q248" s="7">
        <f t="shared" si="80"/>
        <v>-2226</v>
      </c>
      <c r="R248" s="7">
        <f t="shared" si="81"/>
        <v>-502</v>
      </c>
      <c r="S248" s="10" t="str">
        <f t="shared" si="82"/>
        <v>2515,-2226,-502</v>
      </c>
      <c r="U248" s="5"/>
    </row>
    <row r="249" spans="2:21" x14ac:dyDescent="0.25">
      <c r="B249" s="16">
        <v>-9</v>
      </c>
      <c r="C249" s="16">
        <v>0</v>
      </c>
      <c r="D249" s="16">
        <v>320</v>
      </c>
      <c r="E249" s="16">
        <v>0</v>
      </c>
      <c r="F249" s="6">
        <f t="shared" si="71"/>
        <v>-9</v>
      </c>
      <c r="G249" s="6">
        <f t="shared" si="73"/>
        <v>-0.1570796327</v>
      </c>
      <c r="H249" s="6">
        <f t="shared" si="72"/>
        <v>320</v>
      </c>
      <c r="I249" s="6"/>
      <c r="J249" s="6"/>
      <c r="K249" s="6">
        <f t="shared" si="74"/>
        <v>320</v>
      </c>
      <c r="L249" s="6">
        <f t="shared" si="75"/>
        <v>5.585053607111111</v>
      </c>
      <c r="M249" s="23">
        <f t="shared" si="76"/>
        <v>2569.4583093820206</v>
      </c>
      <c r="N249" s="23">
        <f t="shared" si="77"/>
        <v>-2156.0315165347411</v>
      </c>
      <c r="O249" s="23">
        <f t="shared" si="78"/>
        <v>-531.2514433454196</v>
      </c>
      <c r="P249" s="23">
        <f t="shared" si="79"/>
        <v>2569</v>
      </c>
      <c r="Q249" s="7">
        <f t="shared" si="80"/>
        <v>-2157</v>
      </c>
      <c r="R249" s="7">
        <f t="shared" si="81"/>
        <v>-532</v>
      </c>
      <c r="S249" s="10" t="str">
        <f t="shared" si="82"/>
        <v>2569,-2157,-532</v>
      </c>
      <c r="U249" s="5"/>
    </row>
    <row r="250" spans="2:21" x14ac:dyDescent="0.25">
      <c r="B250" s="16">
        <v>-13</v>
      </c>
      <c r="C250" s="16">
        <v>0</v>
      </c>
      <c r="D250" s="16">
        <v>318</v>
      </c>
      <c r="E250" s="16">
        <v>0</v>
      </c>
      <c r="F250" s="6">
        <f t="shared" si="71"/>
        <v>-13</v>
      </c>
      <c r="G250" s="6">
        <f t="shared" si="73"/>
        <v>-0.2268928027888889</v>
      </c>
      <c r="H250" s="6">
        <f t="shared" si="72"/>
        <v>318</v>
      </c>
      <c r="I250" s="6"/>
      <c r="J250" s="6"/>
      <c r="K250" s="6">
        <f t="shared" si="74"/>
        <v>318</v>
      </c>
      <c r="L250" s="6">
        <f t="shared" si="75"/>
        <v>5.5501470220666667</v>
      </c>
      <c r="M250" s="23">
        <f t="shared" si="76"/>
        <v>2459.037053234526</v>
      </c>
      <c r="N250" s="23">
        <f t="shared" si="77"/>
        <v>-2214.1269045837835</v>
      </c>
      <c r="O250" s="23">
        <f t="shared" si="78"/>
        <v>-763.93378064979697</v>
      </c>
      <c r="P250" s="23">
        <f t="shared" si="79"/>
        <v>2459</v>
      </c>
      <c r="Q250" s="7">
        <f t="shared" si="80"/>
        <v>-2215</v>
      </c>
      <c r="R250" s="7">
        <f t="shared" si="81"/>
        <v>-764</v>
      </c>
      <c r="S250" s="10" t="str">
        <f t="shared" si="82"/>
        <v>2459,-2215,-764</v>
      </c>
      <c r="U250" s="5"/>
    </row>
    <row r="251" spans="2:21" x14ac:dyDescent="0.25">
      <c r="B251" s="16">
        <v>-14</v>
      </c>
      <c r="C251" s="16">
        <v>-30</v>
      </c>
      <c r="D251" s="16">
        <v>317</v>
      </c>
      <c r="E251" s="16">
        <v>0</v>
      </c>
      <c r="F251" s="6">
        <f t="shared" si="71"/>
        <v>-14.5</v>
      </c>
      <c r="G251" s="6">
        <f t="shared" si="73"/>
        <v>-0.2530727415722222</v>
      </c>
      <c r="H251" s="6">
        <f t="shared" si="72"/>
        <v>317</v>
      </c>
      <c r="I251" s="6"/>
      <c r="J251" s="6"/>
      <c r="K251" s="6">
        <f t="shared" si="74"/>
        <v>317</v>
      </c>
      <c r="L251" s="6">
        <f t="shared" si="75"/>
        <v>5.5326937295444445</v>
      </c>
      <c r="M251" s="23">
        <f t="shared" si="76"/>
        <v>2404.5661938722524</v>
      </c>
      <c r="N251" s="23">
        <f t="shared" si="77"/>
        <v>-2242.2942481548266</v>
      </c>
      <c r="O251" s="23">
        <f t="shared" si="78"/>
        <v>-850.29049387752752</v>
      </c>
      <c r="P251" s="23">
        <f t="shared" si="79"/>
        <v>2404</v>
      </c>
      <c r="Q251" s="7">
        <f t="shared" si="80"/>
        <v>-2243</v>
      </c>
      <c r="R251" s="7">
        <f t="shared" si="81"/>
        <v>-851</v>
      </c>
      <c r="S251" s="10" t="str">
        <f t="shared" si="82"/>
        <v>2404,-2243,-851</v>
      </c>
      <c r="U251" s="5"/>
    </row>
    <row r="252" spans="2:21" x14ac:dyDescent="0.25">
      <c r="B252" s="16">
        <v>-14</v>
      </c>
      <c r="C252" s="16">
        <v>0</v>
      </c>
      <c r="D252" s="16">
        <v>316</v>
      </c>
      <c r="E252" s="16">
        <v>0</v>
      </c>
      <c r="F252" s="6">
        <f t="shared" si="71"/>
        <v>-14</v>
      </c>
      <c r="G252" s="6">
        <f t="shared" si="73"/>
        <v>-0.24434609531111112</v>
      </c>
      <c r="H252" s="6">
        <f t="shared" si="72"/>
        <v>316</v>
      </c>
      <c r="I252" s="6"/>
      <c r="J252" s="6"/>
      <c r="K252" s="6">
        <f t="shared" si="74"/>
        <v>316</v>
      </c>
      <c r="L252" s="6">
        <f t="shared" si="75"/>
        <v>5.5152404370222223</v>
      </c>
      <c r="M252" s="23">
        <f t="shared" si="76"/>
        <v>2370.3140479234958</v>
      </c>
      <c r="N252" s="23">
        <f t="shared" si="77"/>
        <v>-2288.9856655484427</v>
      </c>
      <c r="O252" s="23">
        <f t="shared" si="78"/>
        <v>-821.56675756160246</v>
      </c>
      <c r="P252" s="23">
        <f t="shared" si="79"/>
        <v>2370</v>
      </c>
      <c r="Q252" s="7">
        <f t="shared" si="80"/>
        <v>-2289</v>
      </c>
      <c r="R252" s="7">
        <f t="shared" si="81"/>
        <v>-822</v>
      </c>
      <c r="S252" s="10" t="str">
        <f t="shared" si="82"/>
        <v>2370,-2289,-822</v>
      </c>
      <c r="U252" s="5"/>
    </row>
    <row r="253" spans="2:21" x14ac:dyDescent="0.25">
      <c r="B253" s="16">
        <v>-13</v>
      </c>
      <c r="C253" s="16">
        <v>-30</v>
      </c>
      <c r="D253" s="16">
        <v>316</v>
      </c>
      <c r="E253" s="16">
        <v>0</v>
      </c>
      <c r="F253" s="6">
        <f t="shared" si="71"/>
        <v>-13.5</v>
      </c>
      <c r="G253" s="6">
        <f t="shared" si="73"/>
        <v>-0.23561944905000004</v>
      </c>
      <c r="H253" s="6">
        <f t="shared" si="72"/>
        <v>316</v>
      </c>
      <c r="I253" s="6"/>
      <c r="J253" s="6"/>
      <c r="K253" s="6">
        <f t="shared" si="74"/>
        <v>316</v>
      </c>
      <c r="L253" s="6">
        <f t="shared" si="75"/>
        <v>5.5152404370222223</v>
      </c>
      <c r="M253" s="23">
        <f t="shared" si="76"/>
        <v>2375.3810510369885</v>
      </c>
      <c r="N253" s="23">
        <f t="shared" si="77"/>
        <v>-2293.8788135700038</v>
      </c>
      <c r="O253" s="23">
        <f t="shared" si="78"/>
        <v>-792.78045575624776</v>
      </c>
      <c r="P253" s="23">
        <f t="shared" si="79"/>
        <v>2375</v>
      </c>
      <c r="Q253" s="7">
        <f t="shared" si="80"/>
        <v>-2294</v>
      </c>
      <c r="R253" s="7">
        <f t="shared" si="81"/>
        <v>-793</v>
      </c>
      <c r="S253" s="10" t="str">
        <f t="shared" si="82"/>
        <v>2375,-2294,-793</v>
      </c>
      <c r="U253" s="5"/>
    </row>
    <row r="254" spans="2:21" x14ac:dyDescent="0.25">
      <c r="B254" s="16">
        <v>-12</v>
      </c>
      <c r="C254" s="16">
        <v>0</v>
      </c>
      <c r="D254" s="16">
        <v>317</v>
      </c>
      <c r="E254" s="16">
        <v>0</v>
      </c>
      <c r="F254" s="6">
        <f t="shared" si="71"/>
        <v>-12</v>
      </c>
      <c r="G254" s="6">
        <f t="shared" si="73"/>
        <v>-0.20943951026666668</v>
      </c>
      <c r="H254" s="6">
        <f t="shared" si="72"/>
        <v>317</v>
      </c>
      <c r="I254" s="6"/>
      <c r="J254" s="6"/>
      <c r="K254" s="6">
        <f t="shared" si="74"/>
        <v>317</v>
      </c>
      <c r="L254" s="6">
        <f t="shared" si="75"/>
        <v>5.5326937295444445</v>
      </c>
      <c r="M254" s="23">
        <f t="shared" si="76"/>
        <v>2429.4028671387505</v>
      </c>
      <c r="N254" s="23">
        <f t="shared" si="77"/>
        <v>-2265.4548206317627</v>
      </c>
      <c r="O254" s="23">
        <f t="shared" si="78"/>
        <v>-706.06810210795209</v>
      </c>
      <c r="P254" s="23">
        <f t="shared" si="79"/>
        <v>2429</v>
      </c>
      <c r="Q254" s="7">
        <f t="shared" si="80"/>
        <v>-2266</v>
      </c>
      <c r="R254" s="7">
        <f t="shared" si="81"/>
        <v>-707</v>
      </c>
      <c r="S254" s="10" t="str">
        <f t="shared" si="82"/>
        <v>2429,-2266,-707</v>
      </c>
      <c r="U254" s="5"/>
    </row>
    <row r="255" spans="2:21" x14ac:dyDescent="0.25">
      <c r="B255" s="16">
        <v>-11</v>
      </c>
      <c r="C255" s="16">
        <v>0</v>
      </c>
      <c r="D255" s="16">
        <v>316</v>
      </c>
      <c r="E255" s="16">
        <v>0</v>
      </c>
      <c r="F255" s="6">
        <f t="shared" si="71"/>
        <v>-11</v>
      </c>
      <c r="G255" s="6">
        <f t="shared" si="73"/>
        <v>-0.19198621774444444</v>
      </c>
      <c r="H255" s="6">
        <f t="shared" si="72"/>
        <v>316</v>
      </c>
      <c r="I255" s="6"/>
      <c r="J255" s="6"/>
      <c r="K255" s="6">
        <f t="shared" si="74"/>
        <v>316</v>
      </c>
      <c r="L255" s="6">
        <f t="shared" si="75"/>
        <v>5.5152404370222223</v>
      </c>
      <c r="M255" s="23">
        <f t="shared" si="76"/>
        <v>2397.9954149513637</v>
      </c>
      <c r="N255" s="23">
        <f t="shared" si="77"/>
        <v>-2315.7172509200454</v>
      </c>
      <c r="O255" s="23">
        <f t="shared" si="78"/>
        <v>-647.9873483823136</v>
      </c>
      <c r="P255" s="23">
        <f t="shared" si="79"/>
        <v>2397</v>
      </c>
      <c r="Q255" s="7">
        <f t="shared" si="80"/>
        <v>-2316</v>
      </c>
      <c r="R255" s="7">
        <f t="shared" si="81"/>
        <v>-648</v>
      </c>
      <c r="S255" s="10" t="str">
        <f t="shared" si="82"/>
        <v>2397,-2316,-648</v>
      </c>
      <c r="U255" s="5"/>
    </row>
    <row r="256" spans="2:21" x14ac:dyDescent="0.25">
      <c r="B256" s="16">
        <v>-13</v>
      </c>
      <c r="C256" s="16">
        <v>0</v>
      </c>
      <c r="D256" s="16">
        <v>310</v>
      </c>
      <c r="E256" s="16">
        <v>0</v>
      </c>
      <c r="F256" s="6">
        <f t="shared" si="71"/>
        <v>-13</v>
      </c>
      <c r="G256" s="6">
        <f t="shared" si="73"/>
        <v>-0.2268928027888889</v>
      </c>
      <c r="H256" s="6">
        <f t="shared" si="72"/>
        <v>310</v>
      </c>
      <c r="I256" s="6"/>
      <c r="J256" s="6"/>
      <c r="K256" s="6">
        <f t="shared" si="74"/>
        <v>310</v>
      </c>
      <c r="L256" s="6">
        <f t="shared" si="75"/>
        <v>5.4105206818888893</v>
      </c>
      <c r="M256" s="23">
        <f t="shared" si="76"/>
        <v>2126.9589663942679</v>
      </c>
      <c r="N256" s="23">
        <f t="shared" si="77"/>
        <v>-2534.8109858640614</v>
      </c>
      <c r="O256" s="23">
        <f t="shared" si="78"/>
        <v>-763.93378064979697</v>
      </c>
      <c r="P256" s="23">
        <f t="shared" si="79"/>
        <v>2126</v>
      </c>
      <c r="Q256" s="7">
        <f t="shared" si="80"/>
        <v>-2535</v>
      </c>
      <c r="R256" s="7">
        <f t="shared" si="81"/>
        <v>-764</v>
      </c>
      <c r="S256" s="10" t="str">
        <f t="shared" si="82"/>
        <v>2126,-2535,-764</v>
      </c>
      <c r="U256" s="5"/>
    </row>
    <row r="257" spans="2:21" x14ac:dyDescent="0.25">
      <c r="B257" s="16">
        <v>-14</v>
      </c>
      <c r="C257" s="16">
        <v>0</v>
      </c>
      <c r="D257" s="16">
        <v>306</v>
      </c>
      <c r="E257" s="16">
        <v>0</v>
      </c>
      <c r="F257" s="6">
        <f t="shared" si="71"/>
        <v>-14</v>
      </c>
      <c r="G257" s="6">
        <f t="shared" si="73"/>
        <v>-0.24434609531111112</v>
      </c>
      <c r="H257" s="6">
        <f t="shared" si="72"/>
        <v>306</v>
      </c>
      <c r="I257" s="6"/>
      <c r="J257" s="6"/>
      <c r="K257" s="6">
        <f t="shared" si="74"/>
        <v>306</v>
      </c>
      <c r="L257" s="6">
        <f t="shared" si="75"/>
        <v>5.3407075118000007</v>
      </c>
      <c r="M257" s="23">
        <f t="shared" si="76"/>
        <v>1936.8254618798455</v>
      </c>
      <c r="N257" s="23">
        <f t="shared" si="77"/>
        <v>-2665.8115449302932</v>
      </c>
      <c r="O257" s="23">
        <f t="shared" si="78"/>
        <v>-821.56675756160246</v>
      </c>
      <c r="P257" s="23">
        <f t="shared" si="79"/>
        <v>1936</v>
      </c>
      <c r="Q257" s="7">
        <f t="shared" si="80"/>
        <v>-2666</v>
      </c>
      <c r="R257" s="7">
        <f t="shared" si="81"/>
        <v>-822</v>
      </c>
      <c r="S257" s="10" t="str">
        <f t="shared" si="82"/>
        <v>1936,-2666,-822</v>
      </c>
      <c r="U257" s="5"/>
    </row>
    <row r="258" spans="2:21" x14ac:dyDescent="0.25">
      <c r="B258" s="16">
        <v>-13</v>
      </c>
      <c r="C258" s="16">
        <v>-30</v>
      </c>
      <c r="D258" s="16">
        <v>301</v>
      </c>
      <c r="E258" s="16">
        <v>0</v>
      </c>
      <c r="F258" s="6">
        <f t="shared" si="71"/>
        <v>-13.5</v>
      </c>
      <c r="G258" s="6">
        <f t="shared" si="73"/>
        <v>-0.23561944905000004</v>
      </c>
      <c r="H258" s="6">
        <f t="shared" si="72"/>
        <v>301</v>
      </c>
      <c r="I258" s="6"/>
      <c r="J258" s="6"/>
      <c r="K258" s="6">
        <f t="shared" si="74"/>
        <v>301</v>
      </c>
      <c r="L258" s="6">
        <f t="shared" si="75"/>
        <v>5.253441049188889</v>
      </c>
      <c r="M258" s="23">
        <f t="shared" si="76"/>
        <v>1700.7423802684489</v>
      </c>
      <c r="N258" s="23">
        <f t="shared" si="77"/>
        <v>-2830.5106438467469</v>
      </c>
      <c r="O258" s="23">
        <f t="shared" si="78"/>
        <v>-792.78045575624776</v>
      </c>
      <c r="P258" s="23">
        <f t="shared" si="79"/>
        <v>1700</v>
      </c>
      <c r="Q258" s="7">
        <f t="shared" si="80"/>
        <v>-2831</v>
      </c>
      <c r="R258" s="7">
        <f t="shared" si="81"/>
        <v>-793</v>
      </c>
      <c r="S258" s="10" t="str">
        <f t="shared" si="82"/>
        <v>1700,-2831,-793</v>
      </c>
      <c r="U258" s="5"/>
    </row>
    <row r="259" spans="2:21" x14ac:dyDescent="0.25">
      <c r="B259" s="16">
        <v>-13</v>
      </c>
      <c r="C259" s="16">
        <v>-45</v>
      </c>
      <c r="D259" s="16">
        <v>300</v>
      </c>
      <c r="E259" s="16">
        <v>0</v>
      </c>
      <c r="F259" s="6">
        <f t="shared" si="71"/>
        <v>-13.75</v>
      </c>
      <c r="G259" s="6">
        <f t="shared" si="73"/>
        <v>-0.23998277218055558</v>
      </c>
      <c r="H259" s="6">
        <f t="shared" si="72"/>
        <v>300</v>
      </c>
      <c r="I259" s="6"/>
      <c r="J259" s="6"/>
      <c r="K259" s="6">
        <f t="shared" si="74"/>
        <v>300</v>
      </c>
      <c r="L259" s="6">
        <f t="shared" si="75"/>
        <v>5.2359877566666668</v>
      </c>
      <c r="M259" s="23">
        <f t="shared" si="76"/>
        <v>1649.3388364833609</v>
      </c>
      <c r="N259" s="23">
        <f t="shared" si="77"/>
        <v>-2856.7386591752502</v>
      </c>
      <c r="O259" s="23">
        <f t="shared" si="78"/>
        <v>-807.18129044304874</v>
      </c>
      <c r="P259" s="23">
        <f t="shared" si="79"/>
        <v>1649</v>
      </c>
      <c r="Q259" s="7">
        <f t="shared" si="80"/>
        <v>-2857</v>
      </c>
      <c r="R259" s="7">
        <f t="shared" si="81"/>
        <v>-808</v>
      </c>
      <c r="S259" s="10" t="str">
        <f t="shared" si="82"/>
        <v>1649,-2857,-808</v>
      </c>
      <c r="U259" s="5"/>
    </row>
    <row r="260" spans="2:21" x14ac:dyDescent="0.25">
      <c r="B260" s="16">
        <v>-11</v>
      </c>
      <c r="C260" s="16">
        <v>0</v>
      </c>
      <c r="D260" s="16">
        <v>292</v>
      </c>
      <c r="E260" s="16">
        <v>0</v>
      </c>
      <c r="F260" s="6">
        <f t="shared" si="71"/>
        <v>-11</v>
      </c>
      <c r="G260" s="6">
        <f t="shared" si="73"/>
        <v>-0.19198621774444444</v>
      </c>
      <c r="H260" s="6">
        <f t="shared" si="72"/>
        <v>292</v>
      </c>
      <c r="I260" s="6"/>
      <c r="J260" s="6"/>
      <c r="K260" s="6">
        <f t="shared" si="74"/>
        <v>292</v>
      </c>
      <c r="L260" s="6">
        <f t="shared" si="75"/>
        <v>5.0963614164888886</v>
      </c>
      <c r="M260" s="23">
        <f t="shared" si="76"/>
        <v>1248.790757655609</v>
      </c>
      <c r="N260" s="23">
        <f t="shared" si="77"/>
        <v>-3090.8655810193991</v>
      </c>
      <c r="O260" s="23">
        <f t="shared" si="78"/>
        <v>-647.9873483823136</v>
      </c>
      <c r="P260" s="23">
        <f t="shared" si="79"/>
        <v>1248</v>
      </c>
      <c r="Q260" s="7">
        <f t="shared" si="80"/>
        <v>-3091</v>
      </c>
      <c r="R260" s="7">
        <f t="shared" si="81"/>
        <v>-648</v>
      </c>
      <c r="S260" s="10" t="str">
        <f t="shared" si="82"/>
        <v>1248,-3091,-648</v>
      </c>
      <c r="U260" s="5"/>
    </row>
    <row r="261" spans="2:21" x14ac:dyDescent="0.25">
      <c r="B261" s="16">
        <v>-9</v>
      </c>
      <c r="C261" s="16">
        <v>-30</v>
      </c>
      <c r="D261" s="16">
        <v>289</v>
      </c>
      <c r="E261" s="16">
        <v>0</v>
      </c>
      <c r="F261" s="6">
        <f t="shared" si="71"/>
        <v>-9.5</v>
      </c>
      <c r="G261" s="6">
        <f t="shared" si="73"/>
        <v>-0.16580627896111111</v>
      </c>
      <c r="H261" s="6">
        <f t="shared" si="72"/>
        <v>289</v>
      </c>
      <c r="I261" s="6"/>
      <c r="J261" s="6"/>
      <c r="K261" s="6">
        <f t="shared" si="74"/>
        <v>289</v>
      </c>
      <c r="L261" s="6">
        <f t="shared" si="75"/>
        <v>5.0440015389222221</v>
      </c>
      <c r="M261" s="23">
        <f t="shared" si="76"/>
        <v>1090.4664117540754</v>
      </c>
      <c r="N261" s="23">
        <f t="shared" si="77"/>
        <v>-3166.9444079805712</v>
      </c>
      <c r="O261" s="23">
        <f t="shared" si="78"/>
        <v>-560.50166957537579</v>
      </c>
      <c r="P261" s="23">
        <f t="shared" si="79"/>
        <v>1090</v>
      </c>
      <c r="Q261" s="7">
        <f t="shared" si="80"/>
        <v>-3167</v>
      </c>
      <c r="R261" s="7">
        <f t="shared" si="81"/>
        <v>-561</v>
      </c>
      <c r="S261" s="10" t="str">
        <f t="shared" si="82"/>
        <v>1090,-3167,-561</v>
      </c>
      <c r="U261" s="5"/>
    </row>
    <row r="262" spans="2:21" x14ac:dyDescent="0.25">
      <c r="B262" s="16">
        <v>-7</v>
      </c>
      <c r="C262" s="16">
        <v>-30</v>
      </c>
      <c r="D262" s="16">
        <v>288</v>
      </c>
      <c r="E262" s="16">
        <v>0</v>
      </c>
      <c r="F262" s="6">
        <f t="shared" si="71"/>
        <v>-7.5</v>
      </c>
      <c r="G262" s="6">
        <f t="shared" si="73"/>
        <v>-0.13089969391666667</v>
      </c>
      <c r="H262" s="6">
        <f t="shared" si="72"/>
        <v>288</v>
      </c>
      <c r="I262" s="6"/>
      <c r="J262" s="6"/>
      <c r="K262" s="6">
        <f t="shared" si="74"/>
        <v>288</v>
      </c>
      <c r="L262" s="6">
        <f t="shared" si="75"/>
        <v>5.0265482464</v>
      </c>
      <c r="M262" s="23">
        <f t="shared" si="76"/>
        <v>1040.4437667654843</v>
      </c>
      <c r="N262" s="23">
        <f t="shared" si="77"/>
        <v>-3202.1566451795779</v>
      </c>
      <c r="O262" s="23">
        <f t="shared" si="78"/>
        <v>-443.26694883684291</v>
      </c>
      <c r="P262" s="23">
        <f t="shared" si="79"/>
        <v>1040</v>
      </c>
      <c r="Q262" s="7">
        <f t="shared" si="80"/>
        <v>-3203</v>
      </c>
      <c r="R262" s="7">
        <f t="shared" si="81"/>
        <v>-444</v>
      </c>
      <c r="S262" s="10" t="str">
        <f t="shared" si="82"/>
        <v>1040,-3203,-444</v>
      </c>
      <c r="U262" s="5"/>
    </row>
    <row r="263" spans="2:21" x14ac:dyDescent="0.25">
      <c r="B263" s="16">
        <v>-7</v>
      </c>
      <c r="C263" s="16">
        <v>0</v>
      </c>
      <c r="D263" s="16">
        <v>291</v>
      </c>
      <c r="E263" s="16">
        <v>30</v>
      </c>
      <c r="F263" s="6">
        <f t="shared" si="71"/>
        <v>-7</v>
      </c>
      <c r="G263" s="6">
        <f t="shared" si="73"/>
        <v>-0.12217304765555556</v>
      </c>
      <c r="H263" s="6">
        <f t="shared" si="72"/>
        <v>291.5</v>
      </c>
      <c r="I263" s="6"/>
      <c r="J263" s="6"/>
      <c r="K263" s="6">
        <f t="shared" si="74"/>
        <v>291.5</v>
      </c>
      <c r="L263" s="6">
        <f t="shared" si="75"/>
        <v>5.087634770227778</v>
      </c>
      <c r="M263" s="23">
        <f t="shared" si="76"/>
        <v>1235.3608238862014</v>
      </c>
      <c r="N263" s="23">
        <f t="shared" si="77"/>
        <v>-3136.1461498352419</v>
      </c>
      <c r="O263" s="23">
        <f t="shared" si="78"/>
        <v>-413.86829025765167</v>
      </c>
      <c r="P263" s="23">
        <f t="shared" si="79"/>
        <v>1235</v>
      </c>
      <c r="Q263" s="7">
        <f t="shared" si="80"/>
        <v>-3137</v>
      </c>
      <c r="R263" s="7">
        <f t="shared" si="81"/>
        <v>-414</v>
      </c>
      <c r="S263" s="10" t="str">
        <f t="shared" si="82"/>
        <v>1235,-3137,-414</v>
      </c>
      <c r="U263" s="5"/>
    </row>
    <row r="264" spans="2:21" x14ac:dyDescent="0.25">
      <c r="B264" s="16">
        <v>-8</v>
      </c>
      <c r="C264" s="16">
        <v>-45</v>
      </c>
      <c r="D264" s="16">
        <v>295</v>
      </c>
      <c r="E264" s="16">
        <v>0</v>
      </c>
      <c r="F264" s="6">
        <f t="shared" si="71"/>
        <v>-8.75</v>
      </c>
      <c r="G264" s="6">
        <f t="shared" si="73"/>
        <v>-0.15271630956944446</v>
      </c>
      <c r="H264" s="6">
        <f t="shared" si="72"/>
        <v>295</v>
      </c>
      <c r="I264" s="6"/>
      <c r="J264" s="6"/>
      <c r="K264" s="6">
        <f t="shared" si="74"/>
        <v>295</v>
      </c>
      <c r="L264" s="6">
        <f t="shared" si="75"/>
        <v>5.148721294055556</v>
      </c>
      <c r="M264" s="23">
        <f t="shared" si="76"/>
        <v>1418.5079235326427</v>
      </c>
      <c r="N264" s="23">
        <f t="shared" si="77"/>
        <v>-3042.0000534740525</v>
      </c>
      <c r="O264" s="23">
        <f t="shared" si="78"/>
        <v>-516.6110195678873</v>
      </c>
      <c r="P264" s="23">
        <f t="shared" si="79"/>
        <v>1418</v>
      </c>
      <c r="Q264" s="7">
        <f t="shared" si="80"/>
        <v>-3043</v>
      </c>
      <c r="R264" s="7">
        <f t="shared" si="81"/>
        <v>-517</v>
      </c>
      <c r="S264" s="10" t="str">
        <f t="shared" si="82"/>
        <v>1418,-3043,-517</v>
      </c>
      <c r="U264" s="5"/>
    </row>
    <row r="265" spans="2:21" x14ac:dyDescent="0.25">
      <c r="B265" s="16">
        <v>-6</v>
      </c>
      <c r="C265" s="16">
        <v>-30</v>
      </c>
      <c r="D265" s="16">
        <v>295</v>
      </c>
      <c r="E265" s="16">
        <v>30</v>
      </c>
      <c r="F265" s="6">
        <f t="shared" si="71"/>
        <v>-6.5</v>
      </c>
      <c r="G265" s="6">
        <f t="shared" si="73"/>
        <v>-0.11344640139444445</v>
      </c>
      <c r="H265" s="6">
        <f t="shared" si="72"/>
        <v>295.5</v>
      </c>
      <c r="I265" s="6"/>
      <c r="J265" s="6"/>
      <c r="K265" s="6">
        <f t="shared" si="74"/>
        <v>295.5</v>
      </c>
      <c r="L265" s="6">
        <f t="shared" si="75"/>
        <v>5.1574479403166666</v>
      </c>
      <c r="M265" s="23">
        <f t="shared" si="76"/>
        <v>1452.6176389846753</v>
      </c>
      <c r="N265" s="23">
        <f t="shared" si="77"/>
        <v>-3045.4762076578854</v>
      </c>
      <c r="O265" s="23">
        <f t="shared" si="78"/>
        <v>-384.4381140057929</v>
      </c>
      <c r="P265" s="23">
        <f t="shared" si="79"/>
        <v>1452</v>
      </c>
      <c r="Q265" s="7">
        <f t="shared" si="80"/>
        <v>-3046</v>
      </c>
      <c r="R265" s="7">
        <f t="shared" si="81"/>
        <v>-385</v>
      </c>
      <c r="S265" s="10" t="str">
        <f t="shared" si="82"/>
        <v>1452,-3046,-385</v>
      </c>
      <c r="U265" s="5"/>
    </row>
    <row r="266" spans="2:21" x14ac:dyDescent="0.25">
      <c r="B266" s="16">
        <v>-5</v>
      </c>
      <c r="C266" s="16">
        <v>0</v>
      </c>
      <c r="D266" s="16">
        <v>288</v>
      </c>
      <c r="E266" s="16">
        <v>0</v>
      </c>
      <c r="F266" s="6">
        <f t="shared" si="71"/>
        <v>-5</v>
      </c>
      <c r="G266" s="6">
        <f t="shared" si="73"/>
        <v>-8.7266462611111109E-2</v>
      </c>
      <c r="H266" s="6">
        <f t="shared" si="72"/>
        <v>288</v>
      </c>
      <c r="I266" s="6"/>
      <c r="J266" s="6"/>
      <c r="K266" s="6">
        <f t="shared" si="74"/>
        <v>288</v>
      </c>
      <c r="L266" s="6">
        <f t="shared" si="75"/>
        <v>5.0265482464</v>
      </c>
      <c r="M266" s="23">
        <f t="shared" si="76"/>
        <v>1045.4283485613701</v>
      </c>
      <c r="N266" s="23">
        <f t="shared" si="77"/>
        <v>-3217.4976104782186</v>
      </c>
      <c r="O266" s="23">
        <f t="shared" si="78"/>
        <v>-295.98090240959607</v>
      </c>
      <c r="P266" s="23">
        <f t="shared" si="79"/>
        <v>1045</v>
      </c>
      <c r="Q266" s="7">
        <f t="shared" si="80"/>
        <v>-3218</v>
      </c>
      <c r="R266" s="7">
        <f t="shared" si="81"/>
        <v>-296</v>
      </c>
      <c r="S266" s="10" t="str">
        <f t="shared" si="82"/>
        <v>1045,-3218,-296</v>
      </c>
      <c r="U266" s="5"/>
    </row>
    <row r="267" spans="2:21" x14ac:dyDescent="0.25">
      <c r="B267" s="16">
        <v>-4</v>
      </c>
      <c r="C267" s="16">
        <v>-30</v>
      </c>
      <c r="D267" s="16">
        <v>288</v>
      </c>
      <c r="E267" s="16">
        <v>0</v>
      </c>
      <c r="F267" s="6">
        <f t="shared" si="71"/>
        <v>-4.5</v>
      </c>
      <c r="G267" s="6">
        <f t="shared" si="73"/>
        <v>-7.853981635E-2</v>
      </c>
      <c r="H267" s="6">
        <f t="shared" si="72"/>
        <v>288</v>
      </c>
      <c r="I267" s="6"/>
      <c r="J267" s="6"/>
      <c r="K267" s="6">
        <f t="shared" si="74"/>
        <v>288</v>
      </c>
      <c r="L267" s="6">
        <f t="shared" si="75"/>
        <v>5.0265482464</v>
      </c>
      <c r="M267" s="23">
        <f t="shared" si="76"/>
        <v>1046.18669809568</v>
      </c>
      <c r="N267" s="23">
        <f t="shared" si="77"/>
        <v>-3219.8315703501767</v>
      </c>
      <c r="O267" s="23">
        <f t="shared" si="78"/>
        <v>-266.44708912648065</v>
      </c>
      <c r="P267" s="23">
        <f t="shared" si="79"/>
        <v>1046</v>
      </c>
      <c r="Q267" s="7">
        <f t="shared" si="80"/>
        <v>-3220</v>
      </c>
      <c r="R267" s="7">
        <f t="shared" si="81"/>
        <v>-267</v>
      </c>
      <c r="S267" s="10" t="str">
        <f t="shared" si="82"/>
        <v>1046,-3220,-267</v>
      </c>
      <c r="U267" s="5"/>
    </row>
    <row r="268" spans="2:21" x14ac:dyDescent="0.25">
      <c r="B268" s="16">
        <v>-5</v>
      </c>
      <c r="C268" s="16">
        <v>0</v>
      </c>
      <c r="D268" s="16">
        <v>290</v>
      </c>
      <c r="E268" s="16">
        <v>0</v>
      </c>
      <c r="F268" s="6">
        <f t="shared" si="71"/>
        <v>-5</v>
      </c>
      <c r="G268" s="6">
        <f t="shared" si="73"/>
        <v>-8.7266462611111109E-2</v>
      </c>
      <c r="H268" s="6">
        <f t="shared" si="72"/>
        <v>290</v>
      </c>
      <c r="I268" s="6"/>
      <c r="J268" s="6"/>
      <c r="K268" s="6">
        <f t="shared" si="74"/>
        <v>290</v>
      </c>
      <c r="L268" s="6">
        <f t="shared" si="75"/>
        <v>5.0614548314444452</v>
      </c>
      <c r="M268" s="23">
        <f t="shared" si="76"/>
        <v>1157.0805491196368</v>
      </c>
      <c r="N268" s="23">
        <f t="shared" si="77"/>
        <v>-3179.0526746591981</v>
      </c>
      <c r="O268" s="23">
        <f t="shared" si="78"/>
        <v>-295.98090240959607</v>
      </c>
      <c r="P268" s="23">
        <f t="shared" si="79"/>
        <v>1157</v>
      </c>
      <c r="Q268" s="7">
        <f t="shared" si="80"/>
        <v>-3180</v>
      </c>
      <c r="R268" s="7">
        <f t="shared" si="81"/>
        <v>-296</v>
      </c>
      <c r="S268" s="10" t="str">
        <f t="shared" si="82"/>
        <v>1157,-3180,-296</v>
      </c>
      <c r="U268" s="5"/>
    </row>
    <row r="269" spans="2:21" x14ac:dyDescent="0.25">
      <c r="B269" s="16">
        <v>-3</v>
      </c>
      <c r="C269" s="16">
        <v>-30</v>
      </c>
      <c r="D269" s="16">
        <v>287</v>
      </c>
      <c r="E269" s="16">
        <v>45</v>
      </c>
      <c r="F269" s="6">
        <f t="shared" si="71"/>
        <v>-3.5</v>
      </c>
      <c r="G269" s="6">
        <f t="shared" si="73"/>
        <v>-6.1086523827777781E-2</v>
      </c>
      <c r="H269" s="6">
        <f t="shared" si="72"/>
        <v>287.75</v>
      </c>
      <c r="I269" s="6"/>
      <c r="J269" s="6"/>
      <c r="K269" s="6">
        <f t="shared" si="74"/>
        <v>287.75</v>
      </c>
      <c r="L269" s="6">
        <f t="shared" si="75"/>
        <v>5.0221849232694451</v>
      </c>
      <c r="M269" s="23">
        <f t="shared" si="76"/>
        <v>1033.3880826854493</v>
      </c>
      <c r="N269" s="23">
        <f t="shared" si="77"/>
        <v>-3228.3034460450299</v>
      </c>
      <c r="O269" s="23">
        <f t="shared" si="78"/>
        <v>-207.32084028741073</v>
      </c>
      <c r="P269" s="23">
        <f t="shared" si="79"/>
        <v>1033</v>
      </c>
      <c r="Q269" s="7">
        <f t="shared" si="80"/>
        <v>-3229</v>
      </c>
      <c r="R269" s="7">
        <f t="shared" si="81"/>
        <v>-208</v>
      </c>
      <c r="S269" s="10" t="str">
        <f t="shared" si="82"/>
        <v>1033,-3229,-208</v>
      </c>
      <c r="U269" s="5"/>
    </row>
    <row r="270" spans="2:21" x14ac:dyDescent="0.25">
      <c r="B270" s="16">
        <v>-3</v>
      </c>
      <c r="C270" s="16">
        <v>0</v>
      </c>
      <c r="D270" s="16">
        <v>285</v>
      </c>
      <c r="E270" s="16">
        <v>30</v>
      </c>
      <c r="F270" s="6">
        <f t="shared" si="71"/>
        <v>-3</v>
      </c>
      <c r="G270" s="6">
        <f t="shared" si="73"/>
        <v>-5.2359877566666671E-2</v>
      </c>
      <c r="H270" s="6">
        <f t="shared" si="72"/>
        <v>285.5</v>
      </c>
      <c r="I270" s="6"/>
      <c r="J270" s="6"/>
      <c r="K270" s="6">
        <f t="shared" si="74"/>
        <v>285.5</v>
      </c>
      <c r="L270" s="6">
        <f t="shared" si="75"/>
        <v>4.982915015094445</v>
      </c>
      <c r="M270" s="23">
        <f t="shared" si="76"/>
        <v>906.29777316869524</v>
      </c>
      <c r="N270" s="23">
        <f t="shared" si="77"/>
        <v>-3268.0041860389342</v>
      </c>
      <c r="O270" s="23">
        <f t="shared" si="78"/>
        <v>-177.73290742422316</v>
      </c>
      <c r="P270" s="23">
        <f t="shared" si="79"/>
        <v>906</v>
      </c>
      <c r="Q270" s="7">
        <f t="shared" si="80"/>
        <v>-3269</v>
      </c>
      <c r="R270" s="7">
        <f t="shared" si="81"/>
        <v>-178</v>
      </c>
      <c r="S270" s="10" t="str">
        <f t="shared" si="82"/>
        <v>906,-3269,-178</v>
      </c>
      <c r="U270" s="5"/>
    </row>
    <row r="271" spans="2:21" x14ac:dyDescent="0.25">
      <c r="B271" s="16">
        <v>-3</v>
      </c>
      <c r="C271" s="16">
        <v>-30</v>
      </c>
      <c r="D271" s="16">
        <v>285</v>
      </c>
      <c r="E271" s="16">
        <v>0</v>
      </c>
      <c r="F271" s="6">
        <f t="shared" si="71"/>
        <v>-3.5</v>
      </c>
      <c r="G271" s="6">
        <f t="shared" si="73"/>
        <v>-6.1086523827777781E-2</v>
      </c>
      <c r="H271" s="6">
        <f t="shared" si="72"/>
        <v>285</v>
      </c>
      <c r="I271" s="6"/>
      <c r="J271" s="6"/>
      <c r="K271" s="6">
        <f t="shared" si="74"/>
        <v>285</v>
      </c>
      <c r="L271" s="6">
        <f t="shared" si="75"/>
        <v>4.9741883688333335</v>
      </c>
      <c r="M271" s="23">
        <f t="shared" si="76"/>
        <v>877.31006134237077</v>
      </c>
      <c r="N271" s="23">
        <f t="shared" si="77"/>
        <v>-3274.1657144148899</v>
      </c>
      <c r="O271" s="23">
        <f t="shared" si="78"/>
        <v>-207.32084028741073</v>
      </c>
      <c r="P271" s="23">
        <f t="shared" si="79"/>
        <v>877</v>
      </c>
      <c r="Q271" s="7">
        <f t="shared" si="80"/>
        <v>-3275</v>
      </c>
      <c r="R271" s="7">
        <f t="shared" si="81"/>
        <v>-208</v>
      </c>
      <c r="S271" s="10" t="str">
        <f t="shared" si="82"/>
        <v>877,-3275,-208</v>
      </c>
      <c r="U271" s="5"/>
    </row>
    <row r="272" spans="2:21" x14ac:dyDescent="0.25">
      <c r="B272" s="16">
        <v>-4</v>
      </c>
      <c r="C272" s="16">
        <v>0</v>
      </c>
      <c r="D272" s="16">
        <v>286</v>
      </c>
      <c r="E272" s="16">
        <v>30</v>
      </c>
      <c r="F272" s="6">
        <f t="shared" si="71"/>
        <v>-4</v>
      </c>
      <c r="G272" s="6">
        <f t="shared" si="73"/>
        <v>-6.981317008888889E-2</v>
      </c>
      <c r="H272" s="6">
        <f t="shared" si="72"/>
        <v>286.5</v>
      </c>
      <c r="I272" s="6"/>
      <c r="J272" s="6"/>
      <c r="K272" s="6">
        <f t="shared" si="74"/>
        <v>286.5</v>
      </c>
      <c r="L272" s="6">
        <f t="shared" si="75"/>
        <v>5.0003683076166672</v>
      </c>
      <c r="M272" s="23">
        <f t="shared" si="76"/>
        <v>962.16659996566591</v>
      </c>
      <c r="N272" s="23">
        <f t="shared" si="77"/>
        <v>-3248.2199968031441</v>
      </c>
      <c r="O272" s="23">
        <f t="shared" si="78"/>
        <v>-236.89298486593106</v>
      </c>
      <c r="P272" s="23">
        <f t="shared" si="79"/>
        <v>962</v>
      </c>
      <c r="Q272" s="7">
        <f t="shared" si="80"/>
        <v>-3249</v>
      </c>
      <c r="R272" s="7">
        <f t="shared" si="81"/>
        <v>-237</v>
      </c>
      <c r="S272" s="10" t="str">
        <f t="shared" si="82"/>
        <v>962,-3249,-237</v>
      </c>
      <c r="U272" s="5"/>
    </row>
    <row r="273" spans="2:21" x14ac:dyDescent="0.25">
      <c r="B273" s="16">
        <v>-3</v>
      </c>
      <c r="C273" s="16">
        <v>-30</v>
      </c>
      <c r="D273" s="16">
        <v>283</v>
      </c>
      <c r="E273" s="16">
        <v>30</v>
      </c>
      <c r="F273" s="6">
        <f t="shared" si="71"/>
        <v>-3.5</v>
      </c>
      <c r="G273" s="6">
        <f t="shared" si="73"/>
        <v>-6.1086523827777781E-2</v>
      </c>
      <c r="H273" s="6">
        <f t="shared" si="72"/>
        <v>283.5</v>
      </c>
      <c r="I273" s="6"/>
      <c r="J273" s="6"/>
      <c r="K273" s="6">
        <f t="shared" si="74"/>
        <v>283.5</v>
      </c>
      <c r="L273" s="6">
        <f t="shared" si="75"/>
        <v>4.9480084300499998</v>
      </c>
      <c r="M273" s="23">
        <f t="shared" si="76"/>
        <v>791.30176242673917</v>
      </c>
      <c r="N273" s="23">
        <f t="shared" si="77"/>
        <v>-3296.0090397271151</v>
      </c>
      <c r="O273" s="23">
        <f t="shared" si="78"/>
        <v>-207.32084028741073</v>
      </c>
      <c r="P273" s="23">
        <f t="shared" si="79"/>
        <v>791</v>
      </c>
      <c r="Q273" s="7">
        <f t="shared" si="80"/>
        <v>-3297</v>
      </c>
      <c r="R273" s="7">
        <f t="shared" si="81"/>
        <v>-208</v>
      </c>
      <c r="S273" s="10" t="str">
        <f t="shared" si="82"/>
        <v>791,-3297,-208</v>
      </c>
      <c r="U273" s="5"/>
    </row>
    <row r="274" spans="2:21" x14ac:dyDescent="0.25">
      <c r="B274" s="16">
        <v>-8</v>
      </c>
      <c r="C274" s="16">
        <v>0</v>
      </c>
      <c r="D274" s="17">
        <v>287</v>
      </c>
      <c r="E274" s="16">
        <v>0</v>
      </c>
      <c r="F274" s="6">
        <f t="shared" si="71"/>
        <v>-8</v>
      </c>
      <c r="G274" s="6">
        <f t="shared" si="73"/>
        <v>-0.13962634017777778</v>
      </c>
      <c r="H274" s="6">
        <f t="shared" si="72"/>
        <v>287</v>
      </c>
      <c r="I274" s="6"/>
      <c r="J274" s="6"/>
      <c r="K274" s="6">
        <f t="shared" si="74"/>
        <v>287</v>
      </c>
      <c r="L274" s="6">
        <f t="shared" si="75"/>
        <v>5.0090949538777778</v>
      </c>
      <c r="M274" s="23">
        <f t="shared" si="76"/>
        <v>983.23153217493496</v>
      </c>
      <c r="N274" s="23">
        <f t="shared" si="77"/>
        <v>-3216.0054240674503</v>
      </c>
      <c r="O274" s="23">
        <f t="shared" si="78"/>
        <v>-472.63185092169363</v>
      </c>
      <c r="P274" s="23">
        <f t="shared" si="79"/>
        <v>983</v>
      </c>
      <c r="Q274" s="7">
        <f t="shared" si="80"/>
        <v>-3217</v>
      </c>
      <c r="R274" s="7">
        <f t="shared" si="81"/>
        <v>-473</v>
      </c>
      <c r="S274" s="10" t="str">
        <f t="shared" si="82"/>
        <v>983,-3217,-473</v>
      </c>
      <c r="U274" s="5"/>
    </row>
    <row r="275" spans="2:21" x14ac:dyDescent="0.25">
      <c r="B275" s="16">
        <v>-6</v>
      </c>
      <c r="C275" s="16">
        <v>-30</v>
      </c>
      <c r="D275" s="16">
        <v>280</v>
      </c>
      <c r="E275" s="16">
        <v>0</v>
      </c>
      <c r="F275" s="6">
        <f t="shared" si="71"/>
        <v>-6.5</v>
      </c>
      <c r="G275" s="6">
        <f t="shared" ref="G275" si="83">F275*3.141592654/180</f>
        <v>-0.11344640139444445</v>
      </c>
      <c r="H275" s="6">
        <f t="shared" si="72"/>
        <v>280</v>
      </c>
      <c r="I275" s="6"/>
      <c r="J275" s="6"/>
      <c r="K275" s="6">
        <f t="shared" ref="K275" si="84">H275</f>
        <v>280</v>
      </c>
      <c r="L275" s="6">
        <f t="shared" ref="L275" si="85">K275*3.141592654/180</f>
        <v>4.8869219062222227</v>
      </c>
      <c r="M275" s="23">
        <f t="shared" ref="M275" si="86">3396*COS(G275)*COS(L275)</f>
        <v>585.91847755680624</v>
      </c>
      <c r="N275" s="23">
        <f t="shared" ref="N275" si="87">3396*COS(G275)*SIN(L275)</f>
        <v>-3322.908797147039</v>
      </c>
      <c r="O275" s="23">
        <f t="shared" ref="O275" si="88">3396*SIN(G275)</f>
        <v>-384.4381140057929</v>
      </c>
      <c r="P275" s="23">
        <f t="shared" ref="P275" si="89">INT(M275)</f>
        <v>585</v>
      </c>
      <c r="Q275" s="7">
        <f t="shared" ref="Q275" si="90">INT(N275)</f>
        <v>-3323</v>
      </c>
      <c r="R275" s="7">
        <f t="shared" ref="R275" si="91">INT(O275)</f>
        <v>-385</v>
      </c>
      <c r="S275" s="10" t="str">
        <f t="shared" ref="S275" si="92">CONCATENATE(P275,",",Q275,",",R275)</f>
        <v>585,-3323,-385</v>
      </c>
      <c r="U275" s="5"/>
    </row>
    <row r="276" spans="2:21" x14ac:dyDescent="0.25">
      <c r="B276" s="16">
        <v>-6</v>
      </c>
      <c r="C276" s="16">
        <v>0</v>
      </c>
      <c r="D276" s="16">
        <v>273</v>
      </c>
      <c r="E276" s="16">
        <v>0</v>
      </c>
      <c r="F276" s="6">
        <f t="shared" si="71"/>
        <v>-6</v>
      </c>
      <c r="G276" s="6">
        <f t="shared" si="73"/>
        <v>-0.10471975513333334</v>
      </c>
      <c r="H276" s="6">
        <f t="shared" si="72"/>
        <v>273</v>
      </c>
      <c r="I276" s="6"/>
      <c r="J276" s="6"/>
      <c r="K276" s="6">
        <f t="shared" si="74"/>
        <v>273</v>
      </c>
      <c r="L276" s="6">
        <f t="shared" si="75"/>
        <v>4.7647488585666666</v>
      </c>
      <c r="M276" s="23">
        <f t="shared" si="76"/>
        <v>176.75927003589635</v>
      </c>
      <c r="N276" s="23">
        <f t="shared" si="77"/>
        <v>-3372.7677522289932</v>
      </c>
      <c r="O276" s="23">
        <f t="shared" si="78"/>
        <v>-354.97866130313224</v>
      </c>
      <c r="P276" s="23">
        <f t="shared" si="79"/>
        <v>176</v>
      </c>
      <c r="Q276" s="7">
        <f t="shared" si="80"/>
        <v>-3373</v>
      </c>
      <c r="R276" s="7">
        <f t="shared" si="81"/>
        <v>-355</v>
      </c>
      <c r="S276" s="10" t="str">
        <f t="shared" si="82"/>
        <v>176,-3373,-355</v>
      </c>
      <c r="U276" s="5"/>
    </row>
    <row r="277" spans="2:21" x14ac:dyDescent="0.25">
      <c r="B277" s="16">
        <v>-6</v>
      </c>
      <c r="C277" s="16">
        <v>-30</v>
      </c>
      <c r="D277" s="16">
        <v>270</v>
      </c>
      <c r="E277" s="16">
        <v>0</v>
      </c>
      <c r="F277" s="6">
        <f t="shared" si="71"/>
        <v>-6.5</v>
      </c>
      <c r="G277" s="6">
        <f t="shared" si="73"/>
        <v>-0.11344640139444445</v>
      </c>
      <c r="H277" s="6">
        <f t="shared" si="72"/>
        <v>270</v>
      </c>
      <c r="I277" s="6"/>
      <c r="J277" s="6"/>
      <c r="K277" s="6">
        <f t="shared" si="74"/>
        <v>270</v>
      </c>
      <c r="L277" s="6">
        <f t="shared" si="75"/>
        <v>4.7123889810000001</v>
      </c>
      <c r="M277" s="23">
        <f t="shared" si="76"/>
        <v>2.0761615193848884E-6</v>
      </c>
      <c r="N277" s="23">
        <f t="shared" si="77"/>
        <v>-3374.1700218719961</v>
      </c>
      <c r="O277" s="23">
        <f t="shared" si="78"/>
        <v>-384.4381140057929</v>
      </c>
      <c r="P277" s="23">
        <f t="shared" si="79"/>
        <v>0</v>
      </c>
      <c r="Q277" s="7">
        <f t="shared" si="80"/>
        <v>-3375</v>
      </c>
      <c r="R277" s="7">
        <f t="shared" si="81"/>
        <v>-385</v>
      </c>
      <c r="S277" s="10" t="str">
        <f t="shared" si="82"/>
        <v>0,-3375,-385</v>
      </c>
      <c r="U277" s="5"/>
    </row>
    <row r="278" spans="2:21" x14ac:dyDescent="0.25">
      <c r="B278" s="16">
        <v>-5</v>
      </c>
      <c r="C278" s="16">
        <v>-30</v>
      </c>
      <c r="D278" s="16">
        <v>267</v>
      </c>
      <c r="E278" s="16">
        <v>0</v>
      </c>
      <c r="F278" s="6">
        <f t="shared" si="71"/>
        <v>-5.5</v>
      </c>
      <c r="G278" s="6">
        <f t="shared" si="73"/>
        <v>-9.5993108872222219E-2</v>
      </c>
      <c r="H278" s="6">
        <f t="shared" si="72"/>
        <v>267</v>
      </c>
      <c r="I278" s="6"/>
      <c r="J278" s="6"/>
      <c r="K278" s="6">
        <f t="shared" si="74"/>
        <v>267</v>
      </c>
      <c r="L278" s="6">
        <f t="shared" si="75"/>
        <v>4.6600291034333328</v>
      </c>
      <c r="M278" s="23">
        <f t="shared" si="76"/>
        <v>-176.91465829748321</v>
      </c>
      <c r="N278" s="23">
        <f t="shared" si="77"/>
        <v>-3375.732816338103</v>
      </c>
      <c r="O278" s="23">
        <f t="shared" si="78"/>
        <v>-325.49217560105046</v>
      </c>
      <c r="P278" s="23">
        <f t="shared" si="79"/>
        <v>-177</v>
      </c>
      <c r="Q278" s="7">
        <f t="shared" si="80"/>
        <v>-3376</v>
      </c>
      <c r="R278" s="7">
        <f t="shared" si="81"/>
        <v>-326</v>
      </c>
      <c r="S278" s="10" t="str">
        <f t="shared" si="82"/>
        <v>-177,-3376,-326</v>
      </c>
      <c r="U278" s="5"/>
    </row>
    <row r="279" spans="2:21" x14ac:dyDescent="0.25">
      <c r="B279" s="16">
        <v>-5</v>
      </c>
      <c r="C279" s="16">
        <v>0</v>
      </c>
      <c r="D279" s="16">
        <v>268</v>
      </c>
      <c r="E279" s="16">
        <v>0</v>
      </c>
      <c r="F279" s="6">
        <f t="shared" ref="F279:F284" si="93">B279+C279/60</f>
        <v>-5</v>
      </c>
      <c r="G279" s="6">
        <f t="shared" si="73"/>
        <v>-8.7266462611111109E-2</v>
      </c>
      <c r="H279" s="6">
        <f t="shared" ref="H279:H284" si="94">D279+E279/60</f>
        <v>268</v>
      </c>
      <c r="I279" s="6"/>
      <c r="J279" s="6"/>
      <c r="K279" s="6">
        <f t="shared" si="74"/>
        <v>268</v>
      </c>
      <c r="L279" s="6">
        <f t="shared" si="75"/>
        <v>4.6774823959555558</v>
      </c>
      <c r="M279" s="23">
        <f t="shared" si="76"/>
        <v>-118.06768933633975</v>
      </c>
      <c r="N279" s="23">
        <f t="shared" si="77"/>
        <v>-3381.0163155689711</v>
      </c>
      <c r="O279" s="23">
        <f t="shared" si="78"/>
        <v>-295.98090240959607</v>
      </c>
      <c r="P279" s="23">
        <f t="shared" si="79"/>
        <v>-119</v>
      </c>
      <c r="Q279" s="7">
        <f t="shared" si="80"/>
        <v>-3382</v>
      </c>
      <c r="R279" s="7">
        <f t="shared" si="81"/>
        <v>-296</v>
      </c>
      <c r="S279" s="10" t="str">
        <f t="shared" si="82"/>
        <v>-119,-3382,-296</v>
      </c>
      <c r="U279" s="5"/>
    </row>
    <row r="280" spans="2:21" x14ac:dyDescent="0.25">
      <c r="B280" s="16">
        <v>-5</v>
      </c>
      <c r="C280" s="16">
        <v>0</v>
      </c>
      <c r="D280" s="16">
        <v>273</v>
      </c>
      <c r="E280" s="16">
        <v>0</v>
      </c>
      <c r="F280" s="6">
        <f t="shared" si="93"/>
        <v>-5</v>
      </c>
      <c r="G280" s="6">
        <f t="shared" si="73"/>
        <v>-8.7266462611111109E-2</v>
      </c>
      <c r="H280" s="6">
        <f t="shared" si="94"/>
        <v>273</v>
      </c>
      <c r="I280" s="6"/>
      <c r="J280" s="6"/>
      <c r="K280" s="6">
        <f t="shared" si="74"/>
        <v>273</v>
      </c>
      <c r="L280" s="6">
        <f t="shared" si="75"/>
        <v>4.7647488585666666</v>
      </c>
      <c r="M280" s="23">
        <f t="shared" si="76"/>
        <v>177.0565821310544</v>
      </c>
      <c r="N280" s="23">
        <f t="shared" si="77"/>
        <v>-3378.4408048880878</v>
      </c>
      <c r="O280" s="23">
        <f t="shared" si="78"/>
        <v>-295.98090240959607</v>
      </c>
      <c r="P280" s="23">
        <f t="shared" si="79"/>
        <v>177</v>
      </c>
      <c r="Q280" s="7">
        <f t="shared" si="80"/>
        <v>-3379</v>
      </c>
      <c r="R280" s="7">
        <f t="shared" si="81"/>
        <v>-296</v>
      </c>
      <c r="S280" s="10" t="str">
        <f t="shared" si="82"/>
        <v>177,-3379,-296</v>
      </c>
      <c r="U280" s="5"/>
    </row>
    <row r="281" spans="2:21" x14ac:dyDescent="0.25">
      <c r="B281" s="16">
        <v>-4</v>
      </c>
      <c r="C281" s="16">
        <v>0</v>
      </c>
      <c r="D281" s="16">
        <v>273</v>
      </c>
      <c r="E281" s="16">
        <v>15</v>
      </c>
      <c r="F281" s="6">
        <f t="shared" si="93"/>
        <v>-4</v>
      </c>
      <c r="G281" s="6">
        <f t="shared" si="73"/>
        <v>-6.981317008888889E-2</v>
      </c>
      <c r="H281" s="6">
        <f t="shared" si="94"/>
        <v>273.25</v>
      </c>
      <c r="I281" s="6"/>
      <c r="J281" s="6"/>
      <c r="K281" s="6">
        <f t="shared" si="74"/>
        <v>273.25</v>
      </c>
      <c r="L281" s="6">
        <f t="shared" si="75"/>
        <v>4.7691121816972224</v>
      </c>
      <c r="M281" s="23">
        <f t="shared" si="76"/>
        <v>192.05971841857564</v>
      </c>
      <c r="N281" s="23">
        <f t="shared" si="77"/>
        <v>-3382.2789326550651</v>
      </c>
      <c r="O281" s="23">
        <f t="shared" si="78"/>
        <v>-236.89298486593106</v>
      </c>
      <c r="P281" s="23">
        <f t="shared" si="79"/>
        <v>192</v>
      </c>
      <c r="Q281" s="7">
        <f t="shared" si="80"/>
        <v>-3383</v>
      </c>
      <c r="R281" s="7">
        <f t="shared" si="81"/>
        <v>-237</v>
      </c>
      <c r="S281" s="10" t="str">
        <f t="shared" si="82"/>
        <v>192,-3383,-237</v>
      </c>
      <c r="U281" s="5"/>
    </row>
    <row r="282" spans="2:21" x14ac:dyDescent="0.25">
      <c r="B282" s="16">
        <v>-4</v>
      </c>
      <c r="C282" s="16">
        <v>-30</v>
      </c>
      <c r="D282" s="16">
        <v>275</v>
      </c>
      <c r="E282" s="16">
        <v>30</v>
      </c>
      <c r="F282" s="6">
        <f t="shared" si="93"/>
        <v>-4.5</v>
      </c>
      <c r="G282" s="6">
        <f t="shared" si="73"/>
        <v>-7.853981635E-2</v>
      </c>
      <c r="H282" s="6">
        <f t="shared" si="94"/>
        <v>275.5</v>
      </c>
      <c r="I282" s="6"/>
      <c r="J282" s="6"/>
      <c r="K282" s="6">
        <f t="shared" si="74"/>
        <v>275.5</v>
      </c>
      <c r="L282" s="6">
        <f t="shared" si="75"/>
        <v>4.8083820898722225</v>
      </c>
      <c r="M282" s="23">
        <f t="shared" si="76"/>
        <v>324.48879392449464</v>
      </c>
      <c r="N282" s="23">
        <f t="shared" si="77"/>
        <v>-3369.9449507838335</v>
      </c>
      <c r="O282" s="23">
        <f t="shared" si="78"/>
        <v>-266.44708912648065</v>
      </c>
      <c r="P282" s="23">
        <f t="shared" si="79"/>
        <v>324</v>
      </c>
      <c r="Q282" s="7">
        <f t="shared" si="80"/>
        <v>-3370</v>
      </c>
      <c r="R282" s="7">
        <f t="shared" si="81"/>
        <v>-267</v>
      </c>
      <c r="S282" s="10" t="str">
        <f t="shared" si="82"/>
        <v>324,-3370,-267</v>
      </c>
      <c r="U282" s="5"/>
    </row>
    <row r="283" spans="2:21" x14ac:dyDescent="0.25">
      <c r="B283" s="16">
        <v>-3</v>
      </c>
      <c r="C283" s="16">
        <v>-50</v>
      </c>
      <c r="D283" s="16">
        <v>276</v>
      </c>
      <c r="E283" s="16">
        <v>0</v>
      </c>
      <c r="F283" s="6">
        <f t="shared" si="93"/>
        <v>-3.8333333333333335</v>
      </c>
      <c r="G283" s="6">
        <f t="shared" si="73"/>
        <v>-6.6904288001851858E-2</v>
      </c>
      <c r="H283" s="6">
        <f t="shared" si="94"/>
        <v>276</v>
      </c>
      <c r="I283" s="6"/>
      <c r="J283" s="6"/>
      <c r="K283" s="6">
        <f t="shared" si="74"/>
        <v>276</v>
      </c>
      <c r="L283" s="6">
        <f t="shared" si="75"/>
        <v>4.8171087361333331</v>
      </c>
      <c r="M283" s="23">
        <f t="shared" si="76"/>
        <v>354.18448482550269</v>
      </c>
      <c r="N283" s="23">
        <f t="shared" si="77"/>
        <v>-3369.8402522717265</v>
      </c>
      <c r="O283" s="23">
        <f t="shared" si="78"/>
        <v>-227.03749663463296</v>
      </c>
      <c r="P283" s="23">
        <f t="shared" si="79"/>
        <v>354</v>
      </c>
      <c r="Q283" s="7">
        <f t="shared" si="80"/>
        <v>-3370</v>
      </c>
      <c r="R283" s="7">
        <f t="shared" si="81"/>
        <v>-228</v>
      </c>
      <c r="S283" s="10" t="str">
        <f t="shared" si="82"/>
        <v>354,-3370,-228</v>
      </c>
      <c r="U283" s="5"/>
    </row>
    <row r="284" spans="2:21" x14ac:dyDescent="0.25">
      <c r="B284" s="16">
        <v>0</v>
      </c>
      <c r="C284" s="16">
        <v>0</v>
      </c>
      <c r="D284" s="16">
        <v>0</v>
      </c>
      <c r="E284" s="16">
        <v>0</v>
      </c>
      <c r="F284" s="6">
        <f t="shared" si="93"/>
        <v>0</v>
      </c>
      <c r="G284" s="6">
        <f t="shared" si="73"/>
        <v>0</v>
      </c>
      <c r="H284" s="6">
        <f t="shared" si="94"/>
        <v>0</v>
      </c>
      <c r="I284" s="6"/>
      <c r="J284" s="6"/>
      <c r="K284" s="6">
        <f t="shared" si="74"/>
        <v>0</v>
      </c>
      <c r="L284" s="6">
        <f t="shared" si="75"/>
        <v>0</v>
      </c>
      <c r="M284" s="23">
        <v>0</v>
      </c>
      <c r="N284" s="23">
        <f t="shared" si="77"/>
        <v>0</v>
      </c>
      <c r="O284" s="23">
        <f t="shared" si="78"/>
        <v>0</v>
      </c>
      <c r="P284" s="23">
        <f t="shared" si="79"/>
        <v>0</v>
      </c>
      <c r="Q284" s="7">
        <f t="shared" si="80"/>
        <v>0</v>
      </c>
      <c r="R284" s="7">
        <f t="shared" si="81"/>
        <v>0</v>
      </c>
      <c r="S284" s="10" t="str">
        <f t="shared" si="82"/>
        <v>0,0,0</v>
      </c>
      <c r="U284" s="5"/>
    </row>
    <row r="285" spans="2:21" x14ac:dyDescent="0.25">
      <c r="B285" s="16">
        <v>-6</v>
      </c>
      <c r="C285" s="16">
        <v>0</v>
      </c>
      <c r="D285" s="16">
        <v>285</v>
      </c>
      <c r="E285" s="16">
        <v>30</v>
      </c>
      <c r="F285" s="6">
        <f t="shared" ref="F285:F296" si="95">B285+C285/60</f>
        <v>-6</v>
      </c>
      <c r="G285" s="6">
        <f t="shared" ref="G285:G296" si="96">F285*3.141592654/180</f>
        <v>-0.10471975513333334</v>
      </c>
      <c r="H285" s="6">
        <f t="shared" ref="H285:H296" si="97">D285+E285/60</f>
        <v>285.5</v>
      </c>
      <c r="I285" s="6"/>
      <c r="J285" s="6"/>
      <c r="K285" s="6">
        <f t="shared" ref="K285:K296" si="98">H285</f>
        <v>285.5</v>
      </c>
      <c r="L285" s="6">
        <f t="shared" ref="L285:L296" si="99">K285*3.141592654/180</f>
        <v>4.982915015094445</v>
      </c>
      <c r="M285" s="23">
        <f t="shared" ref="M285:M296" si="100">3396*COS(G285)*COS(L285)</f>
        <v>902.56991984551917</v>
      </c>
      <c r="N285" s="23">
        <f t="shared" ref="N285:N296" si="101">3396*COS(G285)*SIN(L285)</f>
        <v>-3254.5619812517766</v>
      </c>
      <c r="O285" s="23">
        <f t="shared" ref="O285:O296" si="102">3396*SIN(G285)</f>
        <v>-354.97866130313224</v>
      </c>
      <c r="P285" s="23">
        <f t="shared" ref="P285:P296" si="103">INT(M285)</f>
        <v>902</v>
      </c>
      <c r="Q285" s="7">
        <f t="shared" ref="Q285:Q296" si="104">INT(N285)</f>
        <v>-3255</v>
      </c>
      <c r="R285" s="7">
        <f t="shared" ref="R285:R296" si="105">INT(O285)</f>
        <v>-355</v>
      </c>
      <c r="S285" s="10" t="str">
        <f t="shared" ref="S285:S296" si="106">CONCATENATE(P285,",",Q285,",",R285)</f>
        <v>902,-3255,-355</v>
      </c>
      <c r="U285" s="5"/>
    </row>
    <row r="286" spans="2:21" x14ac:dyDescent="0.25">
      <c r="B286" s="16">
        <v>-3</v>
      </c>
      <c r="C286" s="16">
        <v>-40</v>
      </c>
      <c r="D286" s="16">
        <v>277</v>
      </c>
      <c r="E286" s="16">
        <v>0</v>
      </c>
      <c r="F286" s="6">
        <f t="shared" si="95"/>
        <v>-3.6666666666666665</v>
      </c>
      <c r="G286" s="6">
        <f t="shared" si="96"/>
        <v>-6.3995405914814812E-2</v>
      </c>
      <c r="H286" s="6">
        <f t="shared" si="97"/>
        <v>277</v>
      </c>
      <c r="I286" s="6"/>
      <c r="J286" s="6"/>
      <c r="K286" s="6">
        <f t="shared" si="98"/>
        <v>277</v>
      </c>
      <c r="L286" s="6">
        <f t="shared" si="99"/>
        <v>4.8345620286555562</v>
      </c>
      <c r="M286" s="23">
        <f t="shared" si="100"/>
        <v>413.02110094312729</v>
      </c>
      <c r="N286" s="23">
        <f t="shared" si="101"/>
        <v>-3363.786910589577</v>
      </c>
      <c r="O286" s="23">
        <f t="shared" si="102"/>
        <v>-217.1800873053439</v>
      </c>
      <c r="P286" s="23">
        <f t="shared" si="103"/>
        <v>413</v>
      </c>
      <c r="Q286" s="7">
        <f t="shared" si="104"/>
        <v>-3364</v>
      </c>
      <c r="R286" s="7">
        <f t="shared" si="105"/>
        <v>-218</v>
      </c>
      <c r="S286" s="10" t="str">
        <f t="shared" si="106"/>
        <v>413,-3364,-218</v>
      </c>
      <c r="U286" s="5"/>
    </row>
    <row r="287" spans="2:21" x14ac:dyDescent="0.25">
      <c r="B287" s="16">
        <v>-3</v>
      </c>
      <c r="C287" s="16">
        <v>-25</v>
      </c>
      <c r="D287" s="16">
        <v>273</v>
      </c>
      <c r="E287" s="16">
        <v>30</v>
      </c>
      <c r="F287" s="6">
        <f t="shared" si="95"/>
        <v>-3.4166666666666665</v>
      </c>
      <c r="G287" s="6">
        <f t="shared" si="96"/>
        <v>-5.9632082784259258E-2</v>
      </c>
      <c r="H287" s="6">
        <f t="shared" si="97"/>
        <v>273.5</v>
      </c>
      <c r="I287" s="6"/>
      <c r="J287" s="6"/>
      <c r="K287" s="6">
        <f t="shared" si="98"/>
        <v>273.5</v>
      </c>
      <c r="L287" s="6">
        <f t="shared" si="99"/>
        <v>4.7734755048277782</v>
      </c>
      <c r="M287" s="23">
        <f t="shared" si="100"/>
        <v>206.95233665896154</v>
      </c>
      <c r="N287" s="23">
        <f t="shared" si="101"/>
        <v>-3383.6407602046611</v>
      </c>
      <c r="O287" s="23">
        <f t="shared" si="102"/>
        <v>-202.39055371489457</v>
      </c>
      <c r="P287" s="23">
        <f t="shared" si="103"/>
        <v>206</v>
      </c>
      <c r="Q287" s="7">
        <f t="shared" si="104"/>
        <v>-3384</v>
      </c>
      <c r="R287" s="7">
        <f t="shared" si="105"/>
        <v>-203</v>
      </c>
      <c r="S287" s="10" t="str">
        <f t="shared" si="106"/>
        <v>206,-3384,-203</v>
      </c>
      <c r="U287" s="5"/>
    </row>
    <row r="288" spans="2:21" x14ac:dyDescent="0.25">
      <c r="B288" s="16">
        <v>-3</v>
      </c>
      <c r="C288" s="16">
        <v>0</v>
      </c>
      <c r="D288" s="16">
        <v>273</v>
      </c>
      <c r="E288" s="16">
        <v>0</v>
      </c>
      <c r="F288" s="6">
        <f t="shared" si="95"/>
        <v>-3</v>
      </c>
      <c r="G288" s="6">
        <f t="shared" si="96"/>
        <v>-5.2359877566666671E-2</v>
      </c>
      <c r="H288" s="6">
        <f t="shared" si="97"/>
        <v>273</v>
      </c>
      <c r="I288" s="6"/>
      <c r="J288" s="6"/>
      <c r="K288" s="6">
        <f t="shared" si="98"/>
        <v>273</v>
      </c>
      <c r="L288" s="6">
        <f t="shared" si="99"/>
        <v>4.7647488585666666</v>
      </c>
      <c r="M288" s="23">
        <f t="shared" si="100"/>
        <v>177.48933273543574</v>
      </c>
      <c r="N288" s="23">
        <f t="shared" si="101"/>
        <v>-3386.6981782236903</v>
      </c>
      <c r="O288" s="23">
        <f t="shared" si="102"/>
        <v>-177.73290742422316</v>
      </c>
      <c r="P288" s="23">
        <f t="shared" si="103"/>
        <v>177</v>
      </c>
      <c r="Q288" s="7">
        <f t="shared" si="104"/>
        <v>-3387</v>
      </c>
      <c r="R288" s="7">
        <f t="shared" si="105"/>
        <v>-178</v>
      </c>
      <c r="S288" s="10" t="str">
        <f t="shared" si="106"/>
        <v>177,-3387,-178</v>
      </c>
      <c r="U288" s="5"/>
    </row>
    <row r="289" spans="2:21" x14ac:dyDescent="0.25">
      <c r="B289" s="16">
        <v>-5</v>
      </c>
      <c r="C289" s="16">
        <v>0</v>
      </c>
      <c r="D289" s="16">
        <v>268</v>
      </c>
      <c r="E289" s="16">
        <v>0</v>
      </c>
      <c r="F289" s="6">
        <f t="shared" si="95"/>
        <v>-5</v>
      </c>
      <c r="G289" s="6">
        <f t="shared" si="96"/>
        <v>-8.7266462611111109E-2</v>
      </c>
      <c r="H289" s="6">
        <f t="shared" si="97"/>
        <v>268</v>
      </c>
      <c r="I289" s="6"/>
      <c r="J289" s="6"/>
      <c r="K289" s="6">
        <f t="shared" si="98"/>
        <v>268</v>
      </c>
      <c r="L289" s="6">
        <f t="shared" si="99"/>
        <v>4.6774823959555558</v>
      </c>
      <c r="M289" s="23">
        <f t="shared" si="100"/>
        <v>-118.06768933633975</v>
      </c>
      <c r="N289" s="23">
        <f t="shared" si="101"/>
        <v>-3381.0163155689711</v>
      </c>
      <c r="O289" s="23">
        <f t="shared" si="102"/>
        <v>-295.98090240959607</v>
      </c>
      <c r="P289" s="23">
        <f t="shared" si="103"/>
        <v>-119</v>
      </c>
      <c r="Q289" s="7">
        <f t="shared" si="104"/>
        <v>-3382</v>
      </c>
      <c r="R289" s="7">
        <f t="shared" si="105"/>
        <v>-296</v>
      </c>
      <c r="S289" s="10" t="str">
        <f t="shared" si="106"/>
        <v>-119,-3382,-296</v>
      </c>
      <c r="U289" s="5"/>
    </row>
    <row r="290" spans="2:21" x14ac:dyDescent="0.25">
      <c r="B290" s="16">
        <v>-5</v>
      </c>
      <c r="C290" s="16">
        <v>0</v>
      </c>
      <c r="D290" s="16">
        <v>267</v>
      </c>
      <c r="E290" s="16">
        <v>30</v>
      </c>
      <c r="F290" s="6">
        <f t="shared" si="95"/>
        <v>-5</v>
      </c>
      <c r="G290" s="6">
        <f t="shared" si="96"/>
        <v>-8.7266462611111109E-2</v>
      </c>
      <c r="H290" s="6">
        <f t="shared" si="97"/>
        <v>267.5</v>
      </c>
      <c r="I290" s="6"/>
      <c r="J290" s="6"/>
      <c r="K290" s="6">
        <f t="shared" si="98"/>
        <v>267.5</v>
      </c>
      <c r="L290" s="6">
        <f t="shared" si="99"/>
        <v>4.6687557496944443</v>
      </c>
      <c r="M290" s="23">
        <f t="shared" si="100"/>
        <v>-147.56775258275616</v>
      </c>
      <c r="N290" s="23">
        <f t="shared" si="101"/>
        <v>-3379.8572549453143</v>
      </c>
      <c r="O290" s="23">
        <f t="shared" si="102"/>
        <v>-295.98090240959607</v>
      </c>
      <c r="P290" s="23">
        <f t="shared" si="103"/>
        <v>-148</v>
      </c>
      <c r="Q290" s="7">
        <f t="shared" si="104"/>
        <v>-3380</v>
      </c>
      <c r="R290" s="7">
        <f t="shared" si="105"/>
        <v>-296</v>
      </c>
      <c r="S290" s="10" t="str">
        <f t="shared" si="106"/>
        <v>-148,-3380,-296</v>
      </c>
      <c r="U290" s="5"/>
    </row>
    <row r="291" spans="2:21" x14ac:dyDescent="0.25">
      <c r="B291" s="16">
        <v>-4</v>
      </c>
      <c r="C291" s="16">
        <v>0</v>
      </c>
      <c r="D291" s="16">
        <v>265</v>
      </c>
      <c r="E291" s="16">
        <v>30</v>
      </c>
      <c r="F291" s="6">
        <f t="shared" si="95"/>
        <v>-4</v>
      </c>
      <c r="G291" s="6">
        <f t="shared" si="96"/>
        <v>-6.981317008888889E-2</v>
      </c>
      <c r="H291" s="6">
        <f t="shared" si="97"/>
        <v>265.5</v>
      </c>
      <c r="I291" s="6"/>
      <c r="J291" s="6"/>
      <c r="K291" s="6">
        <f t="shared" si="98"/>
        <v>265.5</v>
      </c>
      <c r="L291" s="6">
        <f t="shared" si="99"/>
        <v>4.63384916465</v>
      </c>
      <c r="M291" s="23">
        <f t="shared" si="100"/>
        <v>-265.79803533070583</v>
      </c>
      <c r="N291" s="23">
        <f t="shared" si="101"/>
        <v>-3377.2842815101667</v>
      </c>
      <c r="O291" s="23">
        <f t="shared" si="102"/>
        <v>-236.89298486593106</v>
      </c>
      <c r="P291" s="23">
        <f t="shared" si="103"/>
        <v>-266</v>
      </c>
      <c r="Q291" s="7">
        <f t="shared" si="104"/>
        <v>-3378</v>
      </c>
      <c r="R291" s="7">
        <f t="shared" si="105"/>
        <v>-237</v>
      </c>
      <c r="S291" s="10" t="str">
        <f t="shared" si="106"/>
        <v>-266,-3378,-237</v>
      </c>
      <c r="U291" s="5"/>
    </row>
    <row r="292" spans="2:21" x14ac:dyDescent="0.25">
      <c r="B292" s="16">
        <v>-6</v>
      </c>
      <c r="C292" s="16">
        <v>0</v>
      </c>
      <c r="D292" s="16">
        <v>266</v>
      </c>
      <c r="E292" s="16">
        <v>0</v>
      </c>
      <c r="F292" s="6">
        <f t="shared" si="95"/>
        <v>-6</v>
      </c>
      <c r="G292" s="6">
        <f t="shared" si="96"/>
        <v>-0.10471975513333334</v>
      </c>
      <c r="H292" s="6">
        <f t="shared" si="97"/>
        <v>266</v>
      </c>
      <c r="I292" s="6"/>
      <c r="J292" s="6"/>
      <c r="K292" s="6">
        <f t="shared" si="98"/>
        <v>266</v>
      </c>
      <c r="L292" s="6">
        <f t="shared" si="99"/>
        <v>4.6425758109111115</v>
      </c>
      <c r="M292" s="23">
        <f t="shared" si="100"/>
        <v>-235.59525823488963</v>
      </c>
      <c r="N292" s="23">
        <f t="shared" si="101"/>
        <v>-3369.1691890311286</v>
      </c>
      <c r="O292" s="23">
        <f t="shared" si="102"/>
        <v>-354.97866130313224</v>
      </c>
      <c r="P292" s="23">
        <f t="shared" si="103"/>
        <v>-236</v>
      </c>
      <c r="Q292" s="7">
        <f t="shared" si="104"/>
        <v>-3370</v>
      </c>
      <c r="R292" s="7">
        <f t="shared" si="105"/>
        <v>-355</v>
      </c>
      <c r="S292" s="10" t="str">
        <f t="shared" si="106"/>
        <v>-236,-3370,-355</v>
      </c>
      <c r="U292" s="5"/>
    </row>
    <row r="293" spans="2:21" x14ac:dyDescent="0.25">
      <c r="B293" s="16">
        <v>-6</v>
      </c>
      <c r="C293" s="16">
        <v>-30</v>
      </c>
      <c r="D293" s="16">
        <v>265</v>
      </c>
      <c r="E293" s="16">
        <v>45</v>
      </c>
      <c r="F293" s="6">
        <f t="shared" si="95"/>
        <v>-6.5</v>
      </c>
      <c r="G293" s="6">
        <f t="shared" si="96"/>
        <v>-0.11344640139444445</v>
      </c>
      <c r="H293" s="6">
        <f t="shared" si="97"/>
        <v>265.75</v>
      </c>
      <c r="I293" s="6"/>
      <c r="J293" s="6"/>
      <c r="K293" s="6">
        <f t="shared" si="98"/>
        <v>265.75</v>
      </c>
      <c r="L293" s="6">
        <f t="shared" si="99"/>
        <v>4.6382124877805557</v>
      </c>
      <c r="M293" s="23">
        <f t="shared" si="100"/>
        <v>-250.05464394564873</v>
      </c>
      <c r="N293" s="23">
        <f t="shared" si="101"/>
        <v>-3364.891679020423</v>
      </c>
      <c r="O293" s="23">
        <f t="shared" si="102"/>
        <v>-384.4381140057929</v>
      </c>
      <c r="P293" s="23">
        <f t="shared" si="103"/>
        <v>-251</v>
      </c>
      <c r="Q293" s="7">
        <f t="shared" si="104"/>
        <v>-3365</v>
      </c>
      <c r="R293" s="7">
        <f t="shared" si="105"/>
        <v>-385</v>
      </c>
      <c r="S293" s="10" t="str">
        <f t="shared" si="106"/>
        <v>-251,-3365,-385</v>
      </c>
      <c r="U293" s="5"/>
    </row>
    <row r="294" spans="2:21" x14ac:dyDescent="0.25">
      <c r="B294" s="16">
        <v>-6</v>
      </c>
      <c r="C294" s="16">
        <v>0</v>
      </c>
      <c r="D294" s="16">
        <v>265</v>
      </c>
      <c r="E294" s="16">
        <v>40</v>
      </c>
      <c r="F294" s="6">
        <f t="shared" si="95"/>
        <v>-6</v>
      </c>
      <c r="G294" s="6">
        <f t="shared" si="96"/>
        <v>-0.10471975513333334</v>
      </c>
      <c r="H294" s="6">
        <f t="shared" si="97"/>
        <v>265.66666666666669</v>
      </c>
      <c r="I294" s="6"/>
      <c r="J294" s="6"/>
      <c r="K294" s="6">
        <f t="shared" si="98"/>
        <v>265.66666666666669</v>
      </c>
      <c r="L294" s="6">
        <f t="shared" si="99"/>
        <v>4.6367580467370377</v>
      </c>
      <c r="M294" s="23">
        <f t="shared" si="100"/>
        <v>-255.19219245668251</v>
      </c>
      <c r="N294" s="23">
        <f t="shared" si="101"/>
        <v>-3367.741542180544</v>
      </c>
      <c r="O294" s="23">
        <f t="shared" si="102"/>
        <v>-354.97866130313224</v>
      </c>
      <c r="P294" s="23">
        <f t="shared" si="103"/>
        <v>-256</v>
      </c>
      <c r="Q294" s="7">
        <f t="shared" si="104"/>
        <v>-3368</v>
      </c>
      <c r="R294" s="7">
        <f t="shared" si="105"/>
        <v>-355</v>
      </c>
      <c r="S294" s="10" t="str">
        <f t="shared" si="106"/>
        <v>-256,-3368,-355</v>
      </c>
      <c r="U294" s="5"/>
    </row>
    <row r="295" spans="2:21" x14ac:dyDescent="0.25">
      <c r="B295" s="16">
        <v>-5</v>
      </c>
      <c r="C295" s="16">
        <v>45</v>
      </c>
      <c r="D295" s="16">
        <v>264</v>
      </c>
      <c r="E295" s="16">
        <v>40</v>
      </c>
      <c r="F295" s="6">
        <f t="shared" si="95"/>
        <v>-4.25</v>
      </c>
      <c r="G295" s="6">
        <f t="shared" si="96"/>
        <v>-7.4176493219444445E-2</v>
      </c>
      <c r="H295" s="6">
        <f t="shared" si="97"/>
        <v>264.66666666666669</v>
      </c>
      <c r="I295" s="6"/>
      <c r="J295" s="6"/>
      <c r="K295" s="6">
        <f t="shared" si="98"/>
        <v>264.66666666666669</v>
      </c>
      <c r="L295" s="6">
        <f t="shared" si="99"/>
        <v>4.6193047542148156</v>
      </c>
      <c r="M295" s="23">
        <f t="shared" si="100"/>
        <v>-314.78972535900863</v>
      </c>
      <c r="N295" s="23">
        <f t="shared" si="101"/>
        <v>-3372.0000615968193</v>
      </c>
      <c r="O295" s="23">
        <f t="shared" si="102"/>
        <v>-251.67243273637709</v>
      </c>
      <c r="P295" s="23">
        <f t="shared" si="103"/>
        <v>-315</v>
      </c>
      <c r="Q295" s="7">
        <f t="shared" si="104"/>
        <v>-3373</v>
      </c>
      <c r="R295" s="7">
        <f t="shared" si="105"/>
        <v>-252</v>
      </c>
      <c r="S295" s="10" t="str">
        <f t="shared" si="106"/>
        <v>-315,-3373,-252</v>
      </c>
      <c r="U295" s="5"/>
    </row>
    <row r="296" spans="2:21" x14ac:dyDescent="0.25">
      <c r="B296" s="16">
        <v>-6</v>
      </c>
      <c r="C296" s="16">
        <v>0</v>
      </c>
      <c r="D296" s="16">
        <v>265</v>
      </c>
      <c r="E296" s="16">
        <v>40</v>
      </c>
      <c r="F296" s="6">
        <f t="shared" si="95"/>
        <v>-6</v>
      </c>
      <c r="G296" s="6">
        <f t="shared" si="96"/>
        <v>-0.10471975513333334</v>
      </c>
      <c r="H296" s="6">
        <f t="shared" si="97"/>
        <v>265.66666666666669</v>
      </c>
      <c r="I296" s="6"/>
      <c r="J296" s="6"/>
      <c r="K296" s="6">
        <f t="shared" si="98"/>
        <v>265.66666666666669</v>
      </c>
      <c r="L296" s="6">
        <f t="shared" si="99"/>
        <v>4.6367580467370377</v>
      </c>
      <c r="M296" s="23">
        <f t="shared" si="100"/>
        <v>-255.19219245668251</v>
      </c>
      <c r="N296" s="23">
        <f t="shared" si="101"/>
        <v>-3367.741542180544</v>
      </c>
      <c r="O296" s="23">
        <f t="shared" si="102"/>
        <v>-354.97866130313224</v>
      </c>
      <c r="P296" s="23">
        <f t="shared" si="103"/>
        <v>-256</v>
      </c>
      <c r="Q296" s="7">
        <f t="shared" si="104"/>
        <v>-3368</v>
      </c>
      <c r="R296" s="7">
        <f t="shared" si="105"/>
        <v>-355</v>
      </c>
      <c r="S296" s="10" t="str">
        <f t="shared" si="106"/>
        <v>-256,-3368,-355</v>
      </c>
      <c r="U296" s="5"/>
    </row>
    <row r="297" spans="2:21" x14ac:dyDescent="0.25">
      <c r="B297" s="16">
        <v>-6</v>
      </c>
      <c r="C297" s="16">
        <v>-3</v>
      </c>
      <c r="D297" s="16">
        <v>265</v>
      </c>
      <c r="E297" s="16">
        <v>45</v>
      </c>
      <c r="F297" s="6">
        <f t="shared" ref="F297:F302" si="107">B297+C297/60</f>
        <v>-6.05</v>
      </c>
      <c r="G297" s="6">
        <f t="shared" ref="G297:G302" si="108">F297*3.141592654/180</f>
        <v>-0.10559241975944444</v>
      </c>
      <c r="H297" s="6">
        <f t="shared" ref="H297:H302" si="109">D297+E297/60</f>
        <v>265.75</v>
      </c>
      <c r="I297" s="6"/>
      <c r="J297" s="6"/>
      <c r="K297" s="6">
        <f t="shared" ref="K297:K302" si="110">H297</f>
        <v>265.75</v>
      </c>
      <c r="L297" s="6">
        <f t="shared" ref="L297:L302" si="111">K297*3.141592654/180</f>
        <v>4.6382124877805557</v>
      </c>
      <c r="M297" s="23">
        <f t="shared" ref="M297:M302" si="112">3396*COS(G297)*COS(L297)</f>
        <v>-250.27069031291126</v>
      </c>
      <c r="N297" s="23">
        <f t="shared" ref="N297:N302" si="113">3396*COS(G297)*SIN(L297)</f>
        <v>-3367.7989340588147</v>
      </c>
      <c r="O297" s="23">
        <f t="shared" ref="O297:O302" si="114">3396*SIN(G297)</f>
        <v>-357.9258600920175</v>
      </c>
      <c r="P297" s="23">
        <f t="shared" ref="P297:P302" si="115">INT(M297)</f>
        <v>-251</v>
      </c>
      <c r="Q297" s="7">
        <f t="shared" ref="Q297:Q302" si="116">INT(N297)</f>
        <v>-3368</v>
      </c>
      <c r="R297" s="7">
        <f t="shared" ref="R297:R302" si="117">INT(O297)</f>
        <v>-358</v>
      </c>
      <c r="S297" s="10" t="str">
        <f t="shared" ref="S297:S302" si="118">CONCATENATE(P297,",",Q297,",",R297)</f>
        <v>-251,-3368,-358</v>
      </c>
      <c r="U297" s="5"/>
    </row>
    <row r="298" spans="2:21" x14ac:dyDescent="0.25">
      <c r="B298" s="16">
        <v>-7</v>
      </c>
      <c r="C298" s="16">
        <v>0</v>
      </c>
      <c r="D298" s="16">
        <v>265</v>
      </c>
      <c r="E298" s="16">
        <v>30</v>
      </c>
      <c r="F298" s="6">
        <f t="shared" si="107"/>
        <v>-7</v>
      </c>
      <c r="G298" s="6">
        <f t="shared" si="108"/>
        <v>-0.12217304765555556</v>
      </c>
      <c r="H298" s="6">
        <f t="shared" si="109"/>
        <v>265.5</v>
      </c>
      <c r="I298" s="6"/>
      <c r="J298" s="6"/>
      <c r="K298" s="6">
        <f t="shared" si="110"/>
        <v>265.5</v>
      </c>
      <c r="L298" s="6">
        <f t="shared" si="111"/>
        <v>4.63384916465</v>
      </c>
      <c r="M298" s="23">
        <f t="shared" si="112"/>
        <v>-264.46103086037857</v>
      </c>
      <c r="N298" s="23">
        <f t="shared" si="113"/>
        <v>-3360.2960288455943</v>
      </c>
      <c r="O298" s="23">
        <f t="shared" si="114"/>
        <v>-413.86829025765167</v>
      </c>
      <c r="P298" s="23">
        <f t="shared" si="115"/>
        <v>-265</v>
      </c>
      <c r="Q298" s="7">
        <f t="shared" si="116"/>
        <v>-3361</v>
      </c>
      <c r="R298" s="7">
        <f t="shared" si="117"/>
        <v>-414</v>
      </c>
      <c r="S298" s="10" t="str">
        <f t="shared" si="118"/>
        <v>-265,-3361,-414</v>
      </c>
      <c r="U298" s="5"/>
    </row>
    <row r="299" spans="2:21" x14ac:dyDescent="0.25">
      <c r="B299" s="16">
        <v>-7</v>
      </c>
      <c r="C299" s="16">
        <v>-45</v>
      </c>
      <c r="D299" s="16">
        <v>267</v>
      </c>
      <c r="E299" s="16">
        <v>0</v>
      </c>
      <c r="F299" s="6">
        <f t="shared" si="107"/>
        <v>-7.75</v>
      </c>
      <c r="G299" s="6">
        <f t="shared" si="108"/>
        <v>-0.13526301704722224</v>
      </c>
      <c r="H299" s="6">
        <f t="shared" si="109"/>
        <v>267</v>
      </c>
      <c r="I299" s="6"/>
      <c r="J299" s="6"/>
      <c r="K299" s="6">
        <f t="shared" si="110"/>
        <v>267</v>
      </c>
      <c r="L299" s="6">
        <f t="shared" si="111"/>
        <v>4.6600291034333328</v>
      </c>
      <c r="M299" s="23">
        <f t="shared" si="112"/>
        <v>-176.10947474199202</v>
      </c>
      <c r="N299" s="23">
        <f t="shared" si="113"/>
        <v>-3360.3689986781951</v>
      </c>
      <c r="O299" s="23">
        <f t="shared" si="114"/>
        <v>-457.95375926899465</v>
      </c>
      <c r="P299" s="23">
        <f t="shared" si="115"/>
        <v>-177</v>
      </c>
      <c r="Q299" s="7">
        <f t="shared" si="116"/>
        <v>-3361</v>
      </c>
      <c r="R299" s="7">
        <f t="shared" si="117"/>
        <v>-458</v>
      </c>
      <c r="S299" s="10" t="str">
        <f t="shared" si="118"/>
        <v>-177,-3361,-458</v>
      </c>
      <c r="U299" s="5"/>
    </row>
    <row r="300" spans="2:21" x14ac:dyDescent="0.25">
      <c r="B300" s="16">
        <v>-7</v>
      </c>
      <c r="C300" s="16">
        <v>0</v>
      </c>
      <c r="D300" s="16">
        <v>268</v>
      </c>
      <c r="E300" s="16">
        <v>0</v>
      </c>
      <c r="F300" s="6">
        <f t="shared" si="107"/>
        <v>-7</v>
      </c>
      <c r="G300" s="6">
        <f t="shared" si="108"/>
        <v>-0.12217304765555556</v>
      </c>
      <c r="H300" s="6">
        <f t="shared" si="109"/>
        <v>268</v>
      </c>
      <c r="I300" s="6"/>
      <c r="J300" s="6"/>
      <c r="K300" s="6">
        <f t="shared" si="110"/>
        <v>268</v>
      </c>
      <c r="L300" s="6">
        <f t="shared" si="111"/>
        <v>4.6774823959555558</v>
      </c>
      <c r="M300" s="23">
        <f t="shared" si="112"/>
        <v>-117.63526839515656</v>
      </c>
      <c r="N300" s="23">
        <f t="shared" si="113"/>
        <v>-3368.6333997555753</v>
      </c>
      <c r="O300" s="23">
        <f t="shared" si="114"/>
        <v>-413.86829025765167</v>
      </c>
      <c r="P300" s="23">
        <f t="shared" si="115"/>
        <v>-118</v>
      </c>
      <c r="Q300" s="7">
        <f t="shared" si="116"/>
        <v>-3369</v>
      </c>
      <c r="R300" s="7">
        <f t="shared" si="117"/>
        <v>-414</v>
      </c>
      <c r="S300" s="10" t="str">
        <f t="shared" si="118"/>
        <v>-118,-3369,-414</v>
      </c>
      <c r="U300" s="5"/>
    </row>
    <row r="301" spans="2:21" x14ac:dyDescent="0.25">
      <c r="B301" s="16">
        <v>-7</v>
      </c>
      <c r="C301" s="16">
        <v>0</v>
      </c>
      <c r="D301" s="16">
        <v>274</v>
      </c>
      <c r="E301" s="16">
        <v>0</v>
      </c>
      <c r="F301" s="6">
        <f t="shared" si="107"/>
        <v>-7</v>
      </c>
      <c r="G301" s="6">
        <f t="shared" si="108"/>
        <v>-0.12217304765555556</v>
      </c>
      <c r="H301" s="6">
        <f t="shared" si="109"/>
        <v>274</v>
      </c>
      <c r="I301" s="6"/>
      <c r="J301" s="6"/>
      <c r="K301" s="6">
        <f t="shared" si="110"/>
        <v>274</v>
      </c>
      <c r="L301" s="6">
        <f t="shared" si="111"/>
        <v>4.7822021510888897</v>
      </c>
      <c r="M301" s="23">
        <f t="shared" si="112"/>
        <v>235.12722254801346</v>
      </c>
      <c r="N301" s="23">
        <f t="shared" si="113"/>
        <v>-3362.475907353994</v>
      </c>
      <c r="O301" s="23">
        <f t="shared" si="114"/>
        <v>-413.86829025765167</v>
      </c>
      <c r="P301" s="23">
        <f t="shared" si="115"/>
        <v>235</v>
      </c>
      <c r="Q301" s="7">
        <f t="shared" si="116"/>
        <v>-3363</v>
      </c>
      <c r="R301" s="7">
        <f t="shared" si="117"/>
        <v>-414</v>
      </c>
      <c r="S301" s="10" t="str">
        <f t="shared" si="118"/>
        <v>235,-3363,-414</v>
      </c>
      <c r="U301" s="5"/>
    </row>
    <row r="302" spans="2:21" x14ac:dyDescent="0.25">
      <c r="B302" s="16">
        <v>-9</v>
      </c>
      <c r="C302" s="16">
        <v>0</v>
      </c>
      <c r="D302" s="16">
        <v>283</v>
      </c>
      <c r="E302" s="16">
        <v>0</v>
      </c>
      <c r="F302" s="6">
        <f t="shared" si="107"/>
        <v>-9</v>
      </c>
      <c r="G302" s="6">
        <f t="shared" si="108"/>
        <v>-0.1570796327</v>
      </c>
      <c r="H302" s="6">
        <f t="shared" si="109"/>
        <v>283</v>
      </c>
      <c r="I302" s="6"/>
      <c r="J302" s="6"/>
      <c r="K302" s="6">
        <f t="shared" si="110"/>
        <v>283</v>
      </c>
      <c r="L302" s="6">
        <f t="shared" si="111"/>
        <v>4.9392817837888892</v>
      </c>
      <c r="M302" s="23">
        <f t="shared" si="112"/>
        <v>754.52849014308777</v>
      </c>
      <c r="N302" s="23">
        <f t="shared" si="113"/>
        <v>-3268.2219418983468</v>
      </c>
      <c r="O302" s="23">
        <f t="shared" si="114"/>
        <v>-531.2514433454196</v>
      </c>
      <c r="P302" s="23">
        <f t="shared" si="115"/>
        <v>754</v>
      </c>
      <c r="Q302" s="7">
        <f t="shared" si="116"/>
        <v>-3269</v>
      </c>
      <c r="R302" s="7">
        <f t="shared" si="117"/>
        <v>-532</v>
      </c>
      <c r="S302" s="10" t="str">
        <f t="shared" si="118"/>
        <v>754,-3269,-532</v>
      </c>
      <c r="U302" s="5"/>
    </row>
    <row r="303" spans="2:21" x14ac:dyDescent="0.25">
      <c r="B303" s="16">
        <v>-10</v>
      </c>
      <c r="C303" s="16">
        <v>0</v>
      </c>
      <c r="D303" s="16">
        <v>284</v>
      </c>
      <c r="E303" s="16">
        <v>30</v>
      </c>
      <c r="F303" s="6">
        <f t="shared" ref="F303:F334" si="119">B303+C303/60</f>
        <v>-10</v>
      </c>
      <c r="G303" s="6">
        <f t="shared" si="73"/>
        <v>-0.17453292522222222</v>
      </c>
      <c r="H303" s="6">
        <f t="shared" ref="H303:H334" si="120">D303+E303/60</f>
        <v>284.5</v>
      </c>
      <c r="I303" s="6"/>
      <c r="J303" s="6"/>
      <c r="K303" s="6">
        <f t="shared" si="74"/>
        <v>284.5</v>
      </c>
      <c r="L303" s="6">
        <f t="shared" si="75"/>
        <v>4.965461722572222</v>
      </c>
      <c r="M303" s="23">
        <f t="shared" si="76"/>
        <v>837.37267267210314</v>
      </c>
      <c r="N303" s="23">
        <f t="shared" si="77"/>
        <v>-3237.8798700712969</v>
      </c>
      <c r="O303" s="23">
        <f t="shared" si="78"/>
        <v>-589.70921143311205</v>
      </c>
      <c r="P303" s="23">
        <f t="shared" si="79"/>
        <v>837</v>
      </c>
      <c r="Q303" s="7">
        <f t="shared" si="80"/>
        <v>-3238</v>
      </c>
      <c r="R303" s="7">
        <f t="shared" si="81"/>
        <v>-590</v>
      </c>
      <c r="S303" s="10" t="str">
        <f t="shared" si="82"/>
        <v>837,-3238,-590</v>
      </c>
      <c r="U303" s="5"/>
    </row>
    <row r="304" spans="2:21" x14ac:dyDescent="0.25">
      <c r="B304" s="16">
        <v>-13</v>
      </c>
      <c r="C304" s="16">
        <v>0</v>
      </c>
      <c r="D304" s="16">
        <v>288</v>
      </c>
      <c r="E304" s="16">
        <v>0</v>
      </c>
      <c r="F304" s="6">
        <f t="shared" si="119"/>
        <v>-13</v>
      </c>
      <c r="G304" s="6">
        <f t="shared" si="73"/>
        <v>-0.2268928027888889</v>
      </c>
      <c r="H304" s="6">
        <f t="shared" si="120"/>
        <v>288</v>
      </c>
      <c r="I304" s="6"/>
      <c r="J304" s="6"/>
      <c r="K304" s="6">
        <f t="shared" si="74"/>
        <v>288</v>
      </c>
      <c r="L304" s="6">
        <f t="shared" si="75"/>
        <v>5.0265482464</v>
      </c>
      <c r="M304" s="23">
        <f t="shared" si="76"/>
        <v>1022.5251044412805</v>
      </c>
      <c r="N304" s="23">
        <f t="shared" si="77"/>
        <v>-3147.0086732593313</v>
      </c>
      <c r="O304" s="23">
        <f t="shared" si="78"/>
        <v>-763.93378064979697</v>
      </c>
      <c r="P304" s="23">
        <f t="shared" si="79"/>
        <v>1022</v>
      </c>
      <c r="Q304" s="7">
        <f t="shared" si="80"/>
        <v>-3148</v>
      </c>
      <c r="R304" s="7">
        <f t="shared" si="81"/>
        <v>-764</v>
      </c>
      <c r="S304" s="10" t="str">
        <f t="shared" si="82"/>
        <v>1022,-3148,-764</v>
      </c>
      <c r="U304" s="5"/>
    </row>
    <row r="305" spans="2:21" x14ac:dyDescent="0.25">
      <c r="B305" s="16">
        <v>-12</v>
      </c>
      <c r="C305" s="16">
        <v>-30</v>
      </c>
      <c r="D305" s="16">
        <v>291</v>
      </c>
      <c r="E305" s="16">
        <v>0</v>
      </c>
      <c r="F305" s="6">
        <f t="shared" si="119"/>
        <v>-12.5</v>
      </c>
      <c r="G305" s="6">
        <f t="shared" si="73"/>
        <v>-0.21816615652777777</v>
      </c>
      <c r="H305" s="6">
        <f t="shared" si="120"/>
        <v>291</v>
      </c>
      <c r="I305" s="6"/>
      <c r="J305" s="6"/>
      <c r="K305" s="6">
        <f t="shared" si="74"/>
        <v>291</v>
      </c>
      <c r="L305" s="6">
        <f t="shared" si="75"/>
        <v>5.0789081239666665</v>
      </c>
      <c r="M305" s="23">
        <f t="shared" si="76"/>
        <v>1188.1693832031433</v>
      </c>
      <c r="N305" s="23">
        <f t="shared" si="77"/>
        <v>-3095.2870610510836</v>
      </c>
      <c r="O305" s="23">
        <f t="shared" si="78"/>
        <v>-735.02892902824465</v>
      </c>
      <c r="P305" s="23">
        <f t="shared" si="79"/>
        <v>1188</v>
      </c>
      <c r="Q305" s="7">
        <f t="shared" si="80"/>
        <v>-3096</v>
      </c>
      <c r="R305" s="7">
        <f t="shared" si="81"/>
        <v>-736</v>
      </c>
      <c r="S305" s="10" t="str">
        <f t="shared" si="82"/>
        <v>1188,-3096,-736</v>
      </c>
      <c r="U305" s="5"/>
    </row>
    <row r="306" spans="2:21" x14ac:dyDescent="0.25">
      <c r="B306" s="16">
        <v>-14</v>
      </c>
      <c r="C306" s="16">
        <v>0</v>
      </c>
      <c r="D306" s="16">
        <v>297</v>
      </c>
      <c r="E306" s="16">
        <v>0</v>
      </c>
      <c r="F306" s="6">
        <f t="shared" si="119"/>
        <v>-14</v>
      </c>
      <c r="G306" s="6">
        <f t="shared" si="73"/>
        <v>-0.24434609531111112</v>
      </c>
      <c r="H306" s="6">
        <f t="shared" si="120"/>
        <v>297</v>
      </c>
      <c r="I306" s="6"/>
      <c r="J306" s="6"/>
      <c r="K306" s="6">
        <f t="shared" si="74"/>
        <v>297</v>
      </c>
      <c r="L306" s="6">
        <f t="shared" si="75"/>
        <v>5.1836278791000003</v>
      </c>
      <c r="M306" s="23">
        <f t="shared" si="76"/>
        <v>1495.9551234770552</v>
      </c>
      <c r="N306" s="23">
        <f t="shared" si="77"/>
        <v>-2935.9772361877167</v>
      </c>
      <c r="O306" s="23">
        <f t="shared" si="78"/>
        <v>-821.56675756160246</v>
      </c>
      <c r="P306" s="23">
        <f t="shared" si="79"/>
        <v>1495</v>
      </c>
      <c r="Q306" s="7">
        <f t="shared" si="80"/>
        <v>-2936</v>
      </c>
      <c r="R306" s="7">
        <f t="shared" si="81"/>
        <v>-822</v>
      </c>
      <c r="S306" s="10" t="str">
        <f t="shared" si="82"/>
        <v>1495,-2936,-822</v>
      </c>
      <c r="U306" s="5"/>
    </row>
    <row r="307" spans="2:21" x14ac:dyDescent="0.25">
      <c r="B307" s="16">
        <v>-13</v>
      </c>
      <c r="C307" s="16">
        <v>-50</v>
      </c>
      <c r="D307" s="16">
        <v>297</v>
      </c>
      <c r="E307" s="16">
        <v>0</v>
      </c>
      <c r="F307" s="6">
        <f t="shared" si="119"/>
        <v>-13.833333333333334</v>
      </c>
      <c r="G307" s="6">
        <f t="shared" si="73"/>
        <v>-0.2414372132240741</v>
      </c>
      <c r="H307" s="6">
        <f t="shared" si="120"/>
        <v>297</v>
      </c>
      <c r="I307" s="6"/>
      <c r="J307" s="6"/>
      <c r="K307" s="6">
        <f t="shared" si="74"/>
        <v>297</v>
      </c>
      <c r="L307" s="6">
        <f t="shared" si="75"/>
        <v>5.1836278791000003</v>
      </c>
      <c r="M307" s="23">
        <f t="shared" si="76"/>
        <v>1497.0337578998335</v>
      </c>
      <c r="N307" s="23">
        <f t="shared" si="77"/>
        <v>-2938.0941754339187</v>
      </c>
      <c r="O307" s="23">
        <f t="shared" si="78"/>
        <v>-811.97816718775357</v>
      </c>
      <c r="P307" s="23">
        <f t="shared" si="79"/>
        <v>1497</v>
      </c>
      <c r="Q307" s="7">
        <f t="shared" si="80"/>
        <v>-2939</v>
      </c>
      <c r="R307" s="7">
        <f t="shared" si="81"/>
        <v>-812</v>
      </c>
      <c r="S307" s="10" t="str">
        <f t="shared" si="82"/>
        <v>1497,-2939,-812</v>
      </c>
      <c r="U307" s="5"/>
    </row>
    <row r="308" spans="2:21" x14ac:dyDescent="0.25">
      <c r="B308" s="16">
        <v>-11</v>
      </c>
      <c r="C308" s="16">
        <v>-45</v>
      </c>
      <c r="D308" s="16">
        <v>291</v>
      </c>
      <c r="E308" s="16">
        <v>0</v>
      </c>
      <c r="F308" s="6">
        <f t="shared" si="119"/>
        <v>-11.75</v>
      </c>
      <c r="G308" s="6">
        <f t="shared" si="73"/>
        <v>-0.20507618713611112</v>
      </c>
      <c r="H308" s="6">
        <f t="shared" si="120"/>
        <v>291</v>
      </c>
      <c r="I308" s="6"/>
      <c r="J308" s="6"/>
      <c r="K308" s="6">
        <f t="shared" si="74"/>
        <v>291</v>
      </c>
      <c r="L308" s="6">
        <f t="shared" si="75"/>
        <v>5.0789081239666665</v>
      </c>
      <c r="M308" s="23">
        <f t="shared" si="76"/>
        <v>1191.5155308299884</v>
      </c>
      <c r="N308" s="23">
        <f t="shared" si="77"/>
        <v>-3104.00407362535</v>
      </c>
      <c r="O308" s="23">
        <f t="shared" si="78"/>
        <v>-691.56738696107323</v>
      </c>
      <c r="P308" s="23">
        <f t="shared" si="79"/>
        <v>1191</v>
      </c>
      <c r="Q308" s="7">
        <f t="shared" si="80"/>
        <v>-3105</v>
      </c>
      <c r="R308" s="7">
        <f t="shared" si="81"/>
        <v>-692</v>
      </c>
      <c r="S308" s="10" t="str">
        <f t="shared" si="82"/>
        <v>1191,-3105,-692</v>
      </c>
      <c r="U308" s="5"/>
    </row>
    <row r="309" spans="2:21" x14ac:dyDescent="0.25">
      <c r="B309" s="16">
        <v>-13</v>
      </c>
      <c r="C309" s="16">
        <v>0</v>
      </c>
      <c r="D309" s="16">
        <v>296</v>
      </c>
      <c r="E309" s="16">
        <v>50</v>
      </c>
      <c r="F309" s="6">
        <f t="shared" si="119"/>
        <v>-13</v>
      </c>
      <c r="G309" s="6">
        <f t="shared" si="73"/>
        <v>-0.2268928027888889</v>
      </c>
      <c r="H309" s="6">
        <f t="shared" si="120"/>
        <v>296.83333333333331</v>
      </c>
      <c r="I309" s="6"/>
      <c r="J309" s="6"/>
      <c r="K309" s="6">
        <f t="shared" si="74"/>
        <v>296.83333333333331</v>
      </c>
      <c r="L309" s="6">
        <f t="shared" si="75"/>
        <v>5.1807189970129626</v>
      </c>
      <c r="M309" s="23">
        <f t="shared" si="76"/>
        <v>1493.654125034953</v>
      </c>
      <c r="N309" s="23">
        <f t="shared" si="77"/>
        <v>-2952.6629563070987</v>
      </c>
      <c r="O309" s="23">
        <f t="shared" si="78"/>
        <v>-763.93378064979697</v>
      </c>
      <c r="P309" s="23">
        <f t="shared" si="79"/>
        <v>1493</v>
      </c>
      <c r="Q309" s="7">
        <f t="shared" si="80"/>
        <v>-2953</v>
      </c>
      <c r="R309" s="7">
        <f t="shared" si="81"/>
        <v>-764</v>
      </c>
      <c r="S309" s="10" t="str">
        <f t="shared" si="82"/>
        <v>1493,-2953,-764</v>
      </c>
      <c r="U309" s="5"/>
    </row>
    <row r="310" spans="2:21" x14ac:dyDescent="0.25">
      <c r="B310" s="16">
        <v>-15</v>
      </c>
      <c r="C310" s="16">
        <v>0</v>
      </c>
      <c r="D310" s="16">
        <v>304</v>
      </c>
      <c r="E310" s="16">
        <v>0</v>
      </c>
      <c r="F310" s="6">
        <f t="shared" si="119"/>
        <v>-15</v>
      </c>
      <c r="G310" s="6">
        <f t="shared" si="73"/>
        <v>-0.26179938783333334</v>
      </c>
      <c r="H310" s="6">
        <f t="shared" si="120"/>
        <v>304</v>
      </c>
      <c r="I310" s="6"/>
      <c r="J310" s="6"/>
      <c r="K310" s="6">
        <f t="shared" si="74"/>
        <v>304</v>
      </c>
      <c r="L310" s="6">
        <f t="shared" si="75"/>
        <v>5.3058009267555555</v>
      </c>
      <c r="M310" s="23">
        <f t="shared" si="76"/>
        <v>1834.3115953537547</v>
      </c>
      <c r="N310" s="23">
        <f t="shared" si="77"/>
        <v>-2719.4787712978127</v>
      </c>
      <c r="O310" s="23">
        <f t="shared" si="78"/>
        <v>-878.94947728029342</v>
      </c>
      <c r="P310" s="23">
        <f t="shared" si="79"/>
        <v>1834</v>
      </c>
      <c r="Q310" s="7">
        <f t="shared" si="80"/>
        <v>-2720</v>
      </c>
      <c r="R310" s="7">
        <f t="shared" si="81"/>
        <v>-879</v>
      </c>
      <c r="S310" s="10" t="str">
        <f t="shared" si="82"/>
        <v>1834,-2720,-879</v>
      </c>
      <c r="U310" s="5"/>
    </row>
    <row r="311" spans="2:21" x14ac:dyDescent="0.25">
      <c r="B311" s="16">
        <v>-15</v>
      </c>
      <c r="C311" s="16">
        <v>-20</v>
      </c>
      <c r="D311" s="16">
        <v>305</v>
      </c>
      <c r="E311" s="16">
        <v>0</v>
      </c>
      <c r="F311" s="6">
        <f t="shared" si="119"/>
        <v>-15.333333333333334</v>
      </c>
      <c r="G311" s="6">
        <f t="shared" si="73"/>
        <v>-0.26761715200740743</v>
      </c>
      <c r="H311" s="6">
        <f t="shared" si="120"/>
        <v>305</v>
      </c>
      <c r="I311" s="6"/>
      <c r="J311" s="6"/>
      <c r="K311" s="6">
        <f t="shared" si="74"/>
        <v>305</v>
      </c>
      <c r="L311" s="6">
        <f t="shared" si="75"/>
        <v>5.3232542192777776</v>
      </c>
      <c r="M311" s="23">
        <f t="shared" si="76"/>
        <v>1878.5288503646586</v>
      </c>
      <c r="N311" s="23">
        <f t="shared" si="77"/>
        <v>-2682.8172292869867</v>
      </c>
      <c r="O311" s="23">
        <f t="shared" si="78"/>
        <v>-898.01841439278292</v>
      </c>
      <c r="P311" s="23">
        <f t="shared" si="79"/>
        <v>1878</v>
      </c>
      <c r="Q311" s="7">
        <f t="shared" si="80"/>
        <v>-2683</v>
      </c>
      <c r="R311" s="7">
        <f t="shared" si="81"/>
        <v>-899</v>
      </c>
      <c r="S311" s="10" t="str">
        <f t="shared" si="82"/>
        <v>1878,-2683,-899</v>
      </c>
      <c r="U311" s="5"/>
    </row>
    <row r="312" spans="2:21" x14ac:dyDescent="0.25">
      <c r="B312" s="16">
        <v>-15</v>
      </c>
      <c r="C312" s="16">
        <v>-30</v>
      </c>
      <c r="D312" s="16">
        <v>309</v>
      </c>
      <c r="E312" s="16">
        <v>0</v>
      </c>
      <c r="F312" s="6">
        <f t="shared" si="119"/>
        <v>-15.5</v>
      </c>
      <c r="G312" s="6">
        <f t="shared" si="73"/>
        <v>-0.27052603409444448</v>
      </c>
      <c r="H312" s="6">
        <f t="shared" si="120"/>
        <v>309</v>
      </c>
      <c r="I312" s="6"/>
      <c r="J312" s="6"/>
      <c r="K312" s="6">
        <f t="shared" si="74"/>
        <v>309</v>
      </c>
      <c r="L312" s="6">
        <f t="shared" si="75"/>
        <v>5.3930673893666672</v>
      </c>
      <c r="M312" s="23">
        <f t="shared" si="76"/>
        <v>2059.4440709748178</v>
      </c>
      <c r="N312" s="23">
        <f t="shared" si="77"/>
        <v>-2543.2016236279655</v>
      </c>
      <c r="O312" s="23">
        <f t="shared" si="78"/>
        <v>-907.54152527735573</v>
      </c>
      <c r="P312" s="23">
        <f t="shared" si="79"/>
        <v>2059</v>
      </c>
      <c r="Q312" s="7">
        <f t="shared" si="80"/>
        <v>-2544</v>
      </c>
      <c r="R312" s="7">
        <f t="shared" si="81"/>
        <v>-908</v>
      </c>
      <c r="S312" s="10" t="str">
        <f t="shared" si="82"/>
        <v>2059,-2544,-908</v>
      </c>
      <c r="U312" s="5"/>
    </row>
    <row r="313" spans="2:21" x14ac:dyDescent="0.25">
      <c r="B313" s="16">
        <v>-17</v>
      </c>
      <c r="C313" s="16">
        <v>0</v>
      </c>
      <c r="D313" s="16">
        <v>309</v>
      </c>
      <c r="E313" s="16">
        <v>30</v>
      </c>
      <c r="F313" s="6">
        <f t="shared" si="119"/>
        <v>-17</v>
      </c>
      <c r="G313" s="6">
        <f t="shared" si="73"/>
        <v>-0.29670597287777778</v>
      </c>
      <c r="H313" s="6">
        <f t="shared" si="120"/>
        <v>309.5</v>
      </c>
      <c r="I313" s="6"/>
      <c r="J313" s="6"/>
      <c r="K313" s="6">
        <f t="shared" si="74"/>
        <v>309.5</v>
      </c>
      <c r="L313" s="6">
        <f t="shared" si="75"/>
        <v>5.4017940356277778</v>
      </c>
      <c r="M313" s="23">
        <f t="shared" si="76"/>
        <v>2065.7345957690127</v>
      </c>
      <c r="N313" s="23">
        <f t="shared" si="77"/>
        <v>-2505.9364457773381</v>
      </c>
      <c r="O313" s="23">
        <f t="shared" si="78"/>
        <v>-992.89430936423196</v>
      </c>
      <c r="P313" s="23">
        <f t="shared" si="79"/>
        <v>2065</v>
      </c>
      <c r="Q313" s="7">
        <f t="shared" si="80"/>
        <v>-2506</v>
      </c>
      <c r="R313" s="7">
        <f t="shared" si="81"/>
        <v>-993</v>
      </c>
      <c r="S313" s="10" t="str">
        <f t="shared" si="82"/>
        <v>2065,-2506,-993</v>
      </c>
      <c r="U313" s="5"/>
    </row>
    <row r="314" spans="2:21" x14ac:dyDescent="0.25">
      <c r="B314" s="16">
        <v>-18</v>
      </c>
      <c r="C314" s="16">
        <v>0</v>
      </c>
      <c r="D314" s="16">
        <v>314</v>
      </c>
      <c r="E314" s="16">
        <v>0</v>
      </c>
      <c r="F314" s="6">
        <f t="shared" si="119"/>
        <v>-18</v>
      </c>
      <c r="G314" s="6">
        <f t="shared" si="73"/>
        <v>-0.3141592654</v>
      </c>
      <c r="H314" s="6">
        <f t="shared" si="120"/>
        <v>314</v>
      </c>
      <c r="I314" s="6"/>
      <c r="J314" s="6"/>
      <c r="K314" s="6">
        <f t="shared" si="74"/>
        <v>314</v>
      </c>
      <c r="L314" s="6">
        <f t="shared" si="75"/>
        <v>5.480333851977778</v>
      </c>
      <c r="M314" s="23">
        <f t="shared" si="76"/>
        <v>2243.5992215549327</v>
      </c>
      <c r="N314" s="23">
        <f t="shared" si="77"/>
        <v>-2323.3150025899804</v>
      </c>
      <c r="O314" s="23">
        <f t="shared" si="78"/>
        <v>-1049.4217130298096</v>
      </c>
      <c r="P314" s="23">
        <f t="shared" si="79"/>
        <v>2243</v>
      </c>
      <c r="Q314" s="7">
        <f t="shared" si="80"/>
        <v>-2324</v>
      </c>
      <c r="R314" s="7">
        <f t="shared" si="81"/>
        <v>-1050</v>
      </c>
      <c r="S314" s="10" t="str">
        <f t="shared" si="82"/>
        <v>2243,-2324,-1050</v>
      </c>
      <c r="U314" s="5"/>
    </row>
    <row r="315" spans="2:21" x14ac:dyDescent="0.25">
      <c r="B315" s="16">
        <v>-16</v>
      </c>
      <c r="C315" s="16">
        <v>-30</v>
      </c>
      <c r="D315" s="16">
        <v>315</v>
      </c>
      <c r="E315" s="16">
        <v>0</v>
      </c>
      <c r="F315" s="6">
        <f t="shared" si="119"/>
        <v>-16.5</v>
      </c>
      <c r="G315" s="6">
        <f t="shared" si="73"/>
        <v>-0.28797932661666664</v>
      </c>
      <c r="H315" s="6">
        <f t="shared" si="120"/>
        <v>315</v>
      </c>
      <c r="I315" s="6"/>
      <c r="J315" s="6"/>
      <c r="K315" s="6">
        <f t="shared" si="74"/>
        <v>315</v>
      </c>
      <c r="L315" s="6">
        <f t="shared" si="75"/>
        <v>5.4977871445000002</v>
      </c>
      <c r="M315" s="23">
        <f t="shared" si="76"/>
        <v>2302.4470338480264</v>
      </c>
      <c r="N315" s="23">
        <f t="shared" si="77"/>
        <v>-2302.4470305423479</v>
      </c>
      <c r="O315" s="23">
        <f t="shared" si="78"/>
        <v>-964.51611073695994</v>
      </c>
      <c r="P315" s="23">
        <f t="shared" si="79"/>
        <v>2302</v>
      </c>
      <c r="Q315" s="7">
        <f t="shared" si="80"/>
        <v>-2303</v>
      </c>
      <c r="R315" s="7">
        <f t="shared" si="81"/>
        <v>-965</v>
      </c>
      <c r="S315" s="10" t="str">
        <f t="shared" si="82"/>
        <v>2302,-2303,-965</v>
      </c>
      <c r="U315" s="5"/>
    </row>
    <row r="316" spans="2:21" x14ac:dyDescent="0.25">
      <c r="B316" s="16">
        <v>-16</v>
      </c>
      <c r="C316" s="16">
        <v>0</v>
      </c>
      <c r="D316" s="16">
        <v>318</v>
      </c>
      <c r="E316" s="16">
        <v>0</v>
      </c>
      <c r="F316" s="6">
        <f t="shared" si="119"/>
        <v>-16</v>
      </c>
      <c r="G316" s="6">
        <f t="shared" ref="G316:G357" si="121">F316*3.141592654/180</f>
        <v>-0.27925268035555556</v>
      </c>
      <c r="H316" s="6">
        <f t="shared" si="120"/>
        <v>318</v>
      </c>
      <c r="I316" s="6"/>
      <c r="J316" s="6"/>
      <c r="K316" s="6">
        <f t="shared" ref="K316:K357" si="122">H316</f>
        <v>318</v>
      </c>
      <c r="L316" s="6">
        <f t="shared" ref="L316:L357" si="123">K316*3.141592654/180</f>
        <v>5.5501470220666667</v>
      </c>
      <c r="M316" s="23">
        <f t="shared" ref="M316:M357" si="124">3396*COS(G316)*COS(L316)</f>
        <v>2425.955202841591</v>
      </c>
      <c r="N316" s="23">
        <f t="shared" ref="N316:N357" si="125">3396*COS(G316)*SIN(L316)</f>
        <v>-2184.3398727405397</v>
      </c>
      <c r="O316" s="23">
        <f t="shared" ref="O316:O357" si="126">3396*SIN(G316)</f>
        <v>-936.06446047356019</v>
      </c>
      <c r="P316" s="23">
        <f t="shared" ref="P316:P357" si="127">INT(M316)</f>
        <v>2425</v>
      </c>
      <c r="Q316" s="7">
        <f t="shared" ref="Q316:Q357" si="128">INT(N316)</f>
        <v>-2185</v>
      </c>
      <c r="R316" s="7">
        <f t="shared" ref="R316:R357" si="129">INT(O316)</f>
        <v>-937</v>
      </c>
      <c r="S316" s="10" t="str">
        <f t="shared" ref="S316:S357" si="130">CONCATENATE(P316,",",Q316,",",R316)</f>
        <v>2425,-2185,-937</v>
      </c>
      <c r="U316" s="5"/>
    </row>
    <row r="317" spans="2:21" x14ac:dyDescent="0.25">
      <c r="B317" s="16">
        <v>-13</v>
      </c>
      <c r="C317" s="16">
        <v>-30</v>
      </c>
      <c r="D317" s="16">
        <v>318</v>
      </c>
      <c r="E317" s="16">
        <v>0</v>
      </c>
      <c r="F317" s="6">
        <f t="shared" si="119"/>
        <v>-13.5</v>
      </c>
      <c r="G317" s="6">
        <f t="shared" si="121"/>
        <v>-0.23561944905000004</v>
      </c>
      <c r="H317" s="6">
        <f t="shared" si="120"/>
        <v>318</v>
      </c>
      <c r="I317" s="6"/>
      <c r="J317" s="6"/>
      <c r="K317" s="6">
        <f t="shared" si="122"/>
        <v>318</v>
      </c>
      <c r="L317" s="6">
        <f t="shared" si="123"/>
        <v>5.5501470220666667</v>
      </c>
      <c r="M317" s="23">
        <f t="shared" si="124"/>
        <v>2453.9892491815385</v>
      </c>
      <c r="N317" s="23">
        <f t="shared" si="125"/>
        <v>-2209.5818414062746</v>
      </c>
      <c r="O317" s="23">
        <f t="shared" si="126"/>
        <v>-792.78045575624776</v>
      </c>
      <c r="P317" s="23">
        <f t="shared" si="127"/>
        <v>2453</v>
      </c>
      <c r="Q317" s="7">
        <f t="shared" si="128"/>
        <v>-2210</v>
      </c>
      <c r="R317" s="7">
        <f t="shared" si="129"/>
        <v>-793</v>
      </c>
      <c r="S317" s="10" t="str">
        <f t="shared" si="130"/>
        <v>2453,-2210,-793</v>
      </c>
      <c r="U317" s="5"/>
    </row>
    <row r="318" spans="2:21" x14ac:dyDescent="0.25">
      <c r="B318" s="16">
        <v>-13</v>
      </c>
      <c r="C318" s="16">
        <v>-30</v>
      </c>
      <c r="D318" s="16">
        <v>320</v>
      </c>
      <c r="E318" s="16">
        <v>30</v>
      </c>
      <c r="F318" s="6">
        <f t="shared" si="119"/>
        <v>-13.5</v>
      </c>
      <c r="G318" s="6">
        <f t="shared" si="121"/>
        <v>-0.23561944905000004</v>
      </c>
      <c r="H318" s="6">
        <f t="shared" si="120"/>
        <v>320.5</v>
      </c>
      <c r="I318" s="6"/>
      <c r="J318" s="6"/>
      <c r="K318" s="6">
        <f t="shared" si="122"/>
        <v>320.5</v>
      </c>
      <c r="L318" s="6">
        <f t="shared" si="123"/>
        <v>5.5937802533722225</v>
      </c>
      <c r="M318" s="23">
        <f t="shared" si="124"/>
        <v>2548.034201443495</v>
      </c>
      <c r="N318" s="23">
        <f t="shared" si="125"/>
        <v>-2100.4373014315679</v>
      </c>
      <c r="O318" s="23">
        <f t="shared" si="126"/>
        <v>-792.78045575624776</v>
      </c>
      <c r="P318" s="23">
        <f t="shared" si="127"/>
        <v>2548</v>
      </c>
      <c r="Q318" s="7">
        <f t="shared" si="128"/>
        <v>-2101</v>
      </c>
      <c r="R318" s="7">
        <f t="shared" si="129"/>
        <v>-793</v>
      </c>
      <c r="S318" s="10" t="str">
        <f t="shared" si="130"/>
        <v>2548,-2101,-793</v>
      </c>
      <c r="U318" s="5"/>
    </row>
    <row r="319" spans="2:21" x14ac:dyDescent="0.25">
      <c r="B319" s="16">
        <v>-11</v>
      </c>
      <c r="C319" s="16">
        <v>0</v>
      </c>
      <c r="D319" s="16">
        <v>323</v>
      </c>
      <c r="E319" s="16">
        <v>0</v>
      </c>
      <c r="F319" s="6">
        <f t="shared" si="119"/>
        <v>-11</v>
      </c>
      <c r="G319" s="6">
        <f t="shared" si="121"/>
        <v>-0.19198621774444444</v>
      </c>
      <c r="H319" s="6">
        <f t="shared" si="120"/>
        <v>323</v>
      </c>
      <c r="I319" s="6"/>
      <c r="J319" s="6"/>
      <c r="K319" s="6">
        <f t="shared" si="122"/>
        <v>323</v>
      </c>
      <c r="L319" s="6">
        <f t="shared" si="123"/>
        <v>5.6374134846777784</v>
      </c>
      <c r="M319" s="23">
        <f t="shared" si="124"/>
        <v>2662.3360616771156</v>
      </c>
      <c r="N319" s="23">
        <f t="shared" si="125"/>
        <v>-2006.2141189389638</v>
      </c>
      <c r="O319" s="23">
        <f t="shared" si="126"/>
        <v>-647.9873483823136</v>
      </c>
      <c r="P319" s="23">
        <f t="shared" si="127"/>
        <v>2662</v>
      </c>
      <c r="Q319" s="7">
        <f t="shared" si="128"/>
        <v>-2007</v>
      </c>
      <c r="R319" s="7">
        <f t="shared" si="129"/>
        <v>-648</v>
      </c>
      <c r="S319" s="10" t="str">
        <f t="shared" si="130"/>
        <v>2662,-2007,-648</v>
      </c>
      <c r="U319" s="5"/>
    </row>
    <row r="320" spans="2:21" x14ac:dyDescent="0.25">
      <c r="B320" s="16">
        <v>-12</v>
      </c>
      <c r="C320" s="16">
        <v>-30</v>
      </c>
      <c r="D320" s="16">
        <v>325</v>
      </c>
      <c r="E320" s="16">
        <v>0</v>
      </c>
      <c r="F320" s="6">
        <f t="shared" si="119"/>
        <v>-12.5</v>
      </c>
      <c r="G320" s="6">
        <f t="shared" si="121"/>
        <v>-0.21816615652777777</v>
      </c>
      <c r="H320" s="6">
        <f t="shared" si="120"/>
        <v>325</v>
      </c>
      <c r="I320" s="6"/>
      <c r="J320" s="6"/>
      <c r="K320" s="6">
        <f t="shared" si="122"/>
        <v>325</v>
      </c>
      <c r="L320" s="6">
        <f t="shared" si="123"/>
        <v>5.6723200697222227</v>
      </c>
      <c r="M320" s="23">
        <f t="shared" si="124"/>
        <v>2715.8996201268965</v>
      </c>
      <c r="N320" s="23">
        <f t="shared" si="125"/>
        <v>-1901.6933840359679</v>
      </c>
      <c r="O320" s="23">
        <f t="shared" si="126"/>
        <v>-735.02892902824465</v>
      </c>
      <c r="P320" s="23">
        <f t="shared" si="127"/>
        <v>2715</v>
      </c>
      <c r="Q320" s="7">
        <f t="shared" si="128"/>
        <v>-1902</v>
      </c>
      <c r="R320" s="7">
        <f t="shared" si="129"/>
        <v>-736</v>
      </c>
      <c r="S320" s="10" t="str">
        <f t="shared" si="130"/>
        <v>2715,-1902,-736</v>
      </c>
      <c r="U320" s="5"/>
    </row>
    <row r="321" spans="1:23" x14ac:dyDescent="0.25">
      <c r="B321" s="16">
        <v>-8</v>
      </c>
      <c r="C321" s="16">
        <v>0</v>
      </c>
      <c r="D321" s="16">
        <v>327</v>
      </c>
      <c r="E321" s="16">
        <v>0</v>
      </c>
      <c r="F321" s="6">
        <f t="shared" si="119"/>
        <v>-8</v>
      </c>
      <c r="G321" s="6">
        <f t="shared" si="121"/>
        <v>-0.13962634017777778</v>
      </c>
      <c r="H321" s="6">
        <f t="shared" si="120"/>
        <v>327</v>
      </c>
      <c r="I321" s="6"/>
      <c r="J321" s="6"/>
      <c r="K321" s="6">
        <f t="shared" si="122"/>
        <v>327</v>
      </c>
      <c r="L321" s="6">
        <f t="shared" si="123"/>
        <v>5.707226654766667</v>
      </c>
      <c r="M321" s="23">
        <f t="shared" si="124"/>
        <v>2820.4074909641927</v>
      </c>
      <c r="N321" s="23">
        <f t="shared" si="125"/>
        <v>-1831.5940375551022</v>
      </c>
      <c r="O321" s="23">
        <f t="shared" si="126"/>
        <v>-472.63185092169363</v>
      </c>
      <c r="P321" s="23">
        <f t="shared" si="127"/>
        <v>2820</v>
      </c>
      <c r="Q321" s="7">
        <f t="shared" si="128"/>
        <v>-1832</v>
      </c>
      <c r="R321" s="7">
        <f t="shared" si="129"/>
        <v>-473</v>
      </c>
      <c r="S321" s="10" t="str">
        <f t="shared" si="130"/>
        <v>2820,-1832,-473</v>
      </c>
      <c r="U321" s="5"/>
    </row>
    <row r="322" spans="1:23" x14ac:dyDescent="0.25">
      <c r="B322" s="16">
        <v>-7</v>
      </c>
      <c r="C322" s="16">
        <v>-30</v>
      </c>
      <c r="D322" s="16">
        <v>333</v>
      </c>
      <c r="E322" s="16">
        <v>0</v>
      </c>
      <c r="F322" s="6">
        <f t="shared" si="119"/>
        <v>-7.5</v>
      </c>
      <c r="G322" s="6">
        <f t="shared" si="121"/>
        <v>-0.13089969391666667</v>
      </c>
      <c r="H322" s="6">
        <f t="shared" si="120"/>
        <v>333</v>
      </c>
      <c r="I322" s="6"/>
      <c r="J322" s="6"/>
      <c r="K322" s="6">
        <f t="shared" si="122"/>
        <v>333</v>
      </c>
      <c r="L322" s="6">
        <f t="shared" si="123"/>
        <v>5.8119464099000009</v>
      </c>
      <c r="M322" s="23">
        <f t="shared" si="124"/>
        <v>2999.9715213079517</v>
      </c>
      <c r="N322" s="23">
        <f t="shared" si="125"/>
        <v>-1528.5618349972412</v>
      </c>
      <c r="O322" s="23">
        <f t="shared" si="126"/>
        <v>-443.26694883684291</v>
      </c>
      <c r="P322" s="23">
        <f t="shared" si="127"/>
        <v>2999</v>
      </c>
      <c r="Q322" s="7">
        <f t="shared" si="128"/>
        <v>-1529</v>
      </c>
      <c r="R322" s="7">
        <f t="shared" si="129"/>
        <v>-444</v>
      </c>
      <c r="S322" s="10" t="str">
        <f t="shared" si="130"/>
        <v>2999,-1529,-444</v>
      </c>
      <c r="U322" s="5"/>
    </row>
    <row r="323" spans="1:23" x14ac:dyDescent="0.25">
      <c r="B323" s="16">
        <v>-4</v>
      </c>
      <c r="C323" s="16">
        <v>0</v>
      </c>
      <c r="D323" s="16">
        <v>335</v>
      </c>
      <c r="E323" s="16">
        <v>0</v>
      </c>
      <c r="F323" s="6">
        <f t="shared" si="119"/>
        <v>-4</v>
      </c>
      <c r="G323" s="6">
        <f t="shared" si="121"/>
        <v>-6.981317008888889E-2</v>
      </c>
      <c r="H323" s="6">
        <f t="shared" si="120"/>
        <v>335</v>
      </c>
      <c r="I323" s="6"/>
      <c r="J323" s="6"/>
      <c r="K323" s="6">
        <f t="shared" si="122"/>
        <v>335</v>
      </c>
      <c r="L323" s="6">
        <f t="shared" si="123"/>
        <v>5.8468529949444452</v>
      </c>
      <c r="M323" s="23">
        <f t="shared" si="124"/>
        <v>3070.3238280060159</v>
      </c>
      <c r="N323" s="23">
        <f t="shared" si="125"/>
        <v>-1431.715511161276</v>
      </c>
      <c r="O323" s="23">
        <f t="shared" si="126"/>
        <v>-236.89298486593106</v>
      </c>
      <c r="P323" s="23">
        <f t="shared" si="127"/>
        <v>3070</v>
      </c>
      <c r="Q323" s="7">
        <f t="shared" si="128"/>
        <v>-1432</v>
      </c>
      <c r="R323" s="7">
        <f t="shared" si="129"/>
        <v>-237</v>
      </c>
      <c r="S323" s="10" t="str">
        <f t="shared" si="130"/>
        <v>3070,-1432,-237</v>
      </c>
      <c r="U323" s="5"/>
    </row>
    <row r="324" spans="1:23" x14ac:dyDescent="0.25">
      <c r="B324" s="16">
        <v>-3</v>
      </c>
      <c r="C324" s="16">
        <v>-30</v>
      </c>
      <c r="D324" s="16">
        <v>330</v>
      </c>
      <c r="E324" s="16">
        <v>30</v>
      </c>
      <c r="F324" s="6">
        <f t="shared" si="119"/>
        <v>-3.5</v>
      </c>
      <c r="G324" s="6">
        <f t="shared" si="121"/>
        <v>-6.1086523827777781E-2</v>
      </c>
      <c r="H324" s="6">
        <f t="shared" si="120"/>
        <v>330.5</v>
      </c>
      <c r="I324" s="6"/>
      <c r="J324" s="6"/>
      <c r="K324" s="6">
        <f t="shared" si="122"/>
        <v>330.5</v>
      </c>
      <c r="L324" s="6">
        <f t="shared" si="123"/>
        <v>5.768313178594445</v>
      </c>
      <c r="M324" s="23">
        <f t="shared" si="124"/>
        <v>2950.2149162430574</v>
      </c>
      <c r="N324" s="23">
        <f t="shared" si="125"/>
        <v>-1669.1512864804954</v>
      </c>
      <c r="O324" s="23">
        <f t="shared" si="126"/>
        <v>-207.32084028741073</v>
      </c>
      <c r="P324" s="23">
        <f t="shared" si="127"/>
        <v>2950</v>
      </c>
      <c r="Q324" s="7">
        <f t="shared" si="128"/>
        <v>-1670</v>
      </c>
      <c r="R324" s="7">
        <f t="shared" si="129"/>
        <v>-208</v>
      </c>
      <c r="S324" s="10" t="str">
        <f t="shared" si="130"/>
        <v>2950,-1670,-208</v>
      </c>
      <c r="U324" s="5"/>
    </row>
    <row r="325" spans="1:23" x14ac:dyDescent="0.25">
      <c r="B325" s="16">
        <v>-6</v>
      </c>
      <c r="C325" s="16">
        <v>0</v>
      </c>
      <c r="D325" s="16">
        <v>330</v>
      </c>
      <c r="E325" s="16">
        <v>0</v>
      </c>
      <c r="F325" s="6">
        <f t="shared" si="119"/>
        <v>-6</v>
      </c>
      <c r="G325" s="6">
        <f t="shared" si="121"/>
        <v>-0.10471975513333334</v>
      </c>
      <c r="H325" s="6">
        <f t="shared" si="120"/>
        <v>330</v>
      </c>
      <c r="I325" s="6"/>
      <c r="J325" s="6"/>
      <c r="K325" s="6">
        <f t="shared" si="122"/>
        <v>330</v>
      </c>
      <c r="L325" s="6">
        <f t="shared" si="123"/>
        <v>5.7595865323333344</v>
      </c>
      <c r="M325" s="23">
        <f t="shared" si="124"/>
        <v>2924.9110447915737</v>
      </c>
      <c r="N325" s="23">
        <f t="shared" si="125"/>
        <v>-1688.6981761332313</v>
      </c>
      <c r="O325" s="23">
        <f t="shared" si="126"/>
        <v>-354.97866130313224</v>
      </c>
      <c r="P325" s="23">
        <f t="shared" si="127"/>
        <v>2924</v>
      </c>
      <c r="Q325" s="7">
        <f t="shared" si="128"/>
        <v>-1689</v>
      </c>
      <c r="R325" s="7">
        <f t="shared" si="129"/>
        <v>-355</v>
      </c>
      <c r="S325" s="10" t="str">
        <f t="shared" si="130"/>
        <v>2924,-1689,-355</v>
      </c>
      <c r="U325" s="5"/>
    </row>
    <row r="326" spans="1:23" s="12" customFormat="1" x14ac:dyDescent="0.25">
      <c r="A326" s="4"/>
      <c r="B326" s="16">
        <v>-6</v>
      </c>
      <c r="C326" s="16">
        <v>-30</v>
      </c>
      <c r="D326" s="16">
        <v>327</v>
      </c>
      <c r="E326" s="16">
        <v>30</v>
      </c>
      <c r="F326" s="6">
        <f t="shared" si="119"/>
        <v>-6.5</v>
      </c>
      <c r="G326" s="6">
        <f t="shared" si="121"/>
        <v>-0.11344640139444445</v>
      </c>
      <c r="H326" s="6">
        <f t="shared" si="120"/>
        <v>327.5</v>
      </c>
      <c r="I326" s="6"/>
      <c r="J326" s="6"/>
      <c r="K326" s="6">
        <f t="shared" si="122"/>
        <v>327.5</v>
      </c>
      <c r="L326" s="6">
        <f t="shared" si="123"/>
        <v>5.7159533010277777</v>
      </c>
      <c r="M326" s="23">
        <f t="shared" si="124"/>
        <v>2845.7461345182041</v>
      </c>
      <c r="N326" s="23">
        <f t="shared" si="125"/>
        <v>-1812.9402291234999</v>
      </c>
      <c r="O326" s="23">
        <f t="shared" si="126"/>
        <v>-384.4381140057929</v>
      </c>
      <c r="P326" s="23">
        <f t="shared" si="127"/>
        <v>2845</v>
      </c>
      <c r="Q326" s="7">
        <f t="shared" si="128"/>
        <v>-1813</v>
      </c>
      <c r="R326" s="7">
        <f t="shared" si="129"/>
        <v>-385</v>
      </c>
      <c r="S326" s="10" t="str">
        <f t="shared" si="130"/>
        <v>2845,-1813,-385</v>
      </c>
      <c r="T326"/>
      <c r="U326" s="5"/>
      <c r="V326"/>
      <c r="W326"/>
    </row>
    <row r="327" spans="1:23" x14ac:dyDescent="0.25">
      <c r="B327" s="16">
        <v>-5</v>
      </c>
      <c r="C327" s="16">
        <v>0</v>
      </c>
      <c r="D327" s="16">
        <v>325</v>
      </c>
      <c r="E327" s="16">
        <v>0</v>
      </c>
      <c r="F327" s="6">
        <f t="shared" si="119"/>
        <v>-5</v>
      </c>
      <c r="G327" s="6">
        <f t="shared" si="121"/>
        <v>-8.7266462611111109E-2</v>
      </c>
      <c r="H327" s="6">
        <f t="shared" si="120"/>
        <v>325</v>
      </c>
      <c r="I327" s="6"/>
      <c r="J327" s="6"/>
      <c r="K327" s="6">
        <f t="shared" si="122"/>
        <v>325</v>
      </c>
      <c r="L327" s="6">
        <f t="shared" si="123"/>
        <v>5.6723200697222227</v>
      </c>
      <c r="M327" s="23">
        <f t="shared" si="124"/>
        <v>2771.2546014764389</v>
      </c>
      <c r="N327" s="23">
        <f t="shared" si="125"/>
        <v>-1940.4533591932752</v>
      </c>
      <c r="O327" s="23">
        <f t="shared" si="126"/>
        <v>-295.98090240959607</v>
      </c>
      <c r="P327" s="23">
        <f t="shared" si="127"/>
        <v>2771</v>
      </c>
      <c r="Q327" s="7">
        <f t="shared" si="128"/>
        <v>-1941</v>
      </c>
      <c r="R327" s="7">
        <f t="shared" si="129"/>
        <v>-296</v>
      </c>
      <c r="S327" s="10" t="str">
        <f t="shared" si="130"/>
        <v>2771,-1941,-296</v>
      </c>
      <c r="U327" s="5"/>
    </row>
    <row r="328" spans="1:23" x14ac:dyDescent="0.25">
      <c r="B328" s="16">
        <v>-2</v>
      </c>
      <c r="C328" s="16">
        <v>0</v>
      </c>
      <c r="D328" s="16">
        <v>326</v>
      </c>
      <c r="E328" s="16">
        <v>30</v>
      </c>
      <c r="F328" s="6">
        <f t="shared" si="119"/>
        <v>-2</v>
      </c>
      <c r="G328" s="6">
        <f t="shared" si="121"/>
        <v>-3.4906585044444445E-2</v>
      </c>
      <c r="H328" s="6">
        <f t="shared" si="120"/>
        <v>326.5</v>
      </c>
      <c r="I328" s="6"/>
      <c r="J328" s="6"/>
      <c r="K328" s="6">
        <f t="shared" si="122"/>
        <v>326.5</v>
      </c>
      <c r="L328" s="6">
        <f t="shared" si="123"/>
        <v>5.6985000085055555</v>
      </c>
      <c r="M328" s="23">
        <f t="shared" si="124"/>
        <v>2830.151150635646</v>
      </c>
      <c r="N328" s="23">
        <f t="shared" si="125"/>
        <v>-1873.2361795787299</v>
      </c>
      <c r="O328" s="23">
        <f t="shared" si="126"/>
        <v>-118.51869081716234</v>
      </c>
      <c r="P328" s="23">
        <f t="shared" si="127"/>
        <v>2830</v>
      </c>
      <c r="Q328" s="7">
        <f t="shared" si="128"/>
        <v>-1874</v>
      </c>
      <c r="R328" s="7">
        <f t="shared" si="129"/>
        <v>-119</v>
      </c>
      <c r="S328" s="10" t="str">
        <f t="shared" si="130"/>
        <v>2830,-1874,-119</v>
      </c>
      <c r="U328" s="5"/>
    </row>
    <row r="329" spans="1:23" x14ac:dyDescent="0.25">
      <c r="B329" s="16">
        <v>4</v>
      </c>
      <c r="C329" s="16">
        <v>30</v>
      </c>
      <c r="D329" s="16">
        <v>328</v>
      </c>
      <c r="E329" s="16">
        <v>30</v>
      </c>
      <c r="F329" s="6">
        <f t="shared" si="119"/>
        <v>4.5</v>
      </c>
      <c r="G329" s="6">
        <f t="shared" si="121"/>
        <v>7.853981635E-2</v>
      </c>
      <c r="H329" s="6">
        <f t="shared" si="120"/>
        <v>328.5</v>
      </c>
      <c r="I329" s="6"/>
      <c r="J329" s="6"/>
      <c r="K329" s="6">
        <f t="shared" si="122"/>
        <v>328.5</v>
      </c>
      <c r="L329" s="6">
        <f t="shared" si="123"/>
        <v>5.7334065935500007</v>
      </c>
      <c r="M329" s="23">
        <f t="shared" si="124"/>
        <v>2886.6399358424542</v>
      </c>
      <c r="N329" s="23">
        <f t="shared" si="125"/>
        <v>-1768.9352247879226</v>
      </c>
      <c r="O329" s="23">
        <f t="shared" si="126"/>
        <v>266.44708912648065</v>
      </c>
      <c r="P329" s="23">
        <f t="shared" si="127"/>
        <v>2886</v>
      </c>
      <c r="Q329" s="7">
        <f t="shared" si="128"/>
        <v>-1769</v>
      </c>
      <c r="R329" s="7">
        <f t="shared" si="129"/>
        <v>266</v>
      </c>
      <c r="S329" s="10" t="str">
        <f t="shared" si="130"/>
        <v>2886,-1769,266</v>
      </c>
      <c r="U329" s="5"/>
    </row>
    <row r="330" spans="1:23" x14ac:dyDescent="0.25">
      <c r="B330" s="16">
        <v>0</v>
      </c>
      <c r="C330" s="16">
        <v>0</v>
      </c>
      <c r="D330" s="16">
        <v>0</v>
      </c>
      <c r="E330" s="16">
        <v>0</v>
      </c>
      <c r="F330" s="6">
        <f t="shared" si="119"/>
        <v>0</v>
      </c>
      <c r="G330" s="6">
        <f t="shared" si="121"/>
        <v>0</v>
      </c>
      <c r="H330" s="6">
        <f t="shared" si="120"/>
        <v>0</v>
      </c>
      <c r="I330" s="6"/>
      <c r="J330" s="6"/>
      <c r="K330" s="6">
        <f t="shared" si="122"/>
        <v>0</v>
      </c>
      <c r="L330" s="6">
        <f t="shared" si="123"/>
        <v>0</v>
      </c>
      <c r="M330" s="23">
        <v>0</v>
      </c>
      <c r="N330" s="23">
        <f t="shared" si="125"/>
        <v>0</v>
      </c>
      <c r="O330" s="23">
        <f t="shared" si="126"/>
        <v>0</v>
      </c>
      <c r="P330" s="23">
        <f t="shared" si="127"/>
        <v>0</v>
      </c>
      <c r="Q330" s="7">
        <f t="shared" si="128"/>
        <v>0</v>
      </c>
      <c r="R330" s="7">
        <f t="shared" si="129"/>
        <v>0</v>
      </c>
      <c r="S330" s="10" t="str">
        <f t="shared" si="130"/>
        <v>0,0,0</v>
      </c>
      <c r="U330" s="5"/>
    </row>
    <row r="331" spans="1:23" x14ac:dyDescent="0.25">
      <c r="B331" s="16">
        <v>7</v>
      </c>
      <c r="C331" s="16">
        <v>30</v>
      </c>
      <c r="D331" s="16">
        <v>327</v>
      </c>
      <c r="E331" s="16">
        <v>0</v>
      </c>
      <c r="F331" s="6">
        <f t="shared" si="119"/>
        <v>7.5</v>
      </c>
      <c r="G331" s="6">
        <f t="shared" si="121"/>
        <v>0.13089969391666667</v>
      </c>
      <c r="H331" s="6">
        <f t="shared" si="120"/>
        <v>327</v>
      </c>
      <c r="I331" s="6"/>
      <c r="J331" s="6"/>
      <c r="K331" s="6">
        <f t="shared" si="122"/>
        <v>327</v>
      </c>
      <c r="L331" s="6">
        <f t="shared" si="123"/>
        <v>5.707226654766667</v>
      </c>
      <c r="M331" s="23">
        <f t="shared" si="124"/>
        <v>2823.7591437751048</v>
      </c>
      <c r="N331" s="23">
        <f t="shared" si="125"/>
        <v>-1833.7706263367195</v>
      </c>
      <c r="O331" s="23">
        <f t="shared" si="126"/>
        <v>443.26694883684291</v>
      </c>
      <c r="P331" s="23">
        <f t="shared" si="127"/>
        <v>2823</v>
      </c>
      <c r="Q331" s="7">
        <f t="shared" si="128"/>
        <v>-1834</v>
      </c>
      <c r="R331" s="7">
        <f t="shared" si="129"/>
        <v>443</v>
      </c>
      <c r="S331" s="10" t="str">
        <f t="shared" si="130"/>
        <v>2823,-1834,443</v>
      </c>
      <c r="U331" s="5"/>
    </row>
    <row r="332" spans="1:23" x14ac:dyDescent="0.25">
      <c r="B332" s="16">
        <v>5</v>
      </c>
      <c r="C332" s="16">
        <v>0</v>
      </c>
      <c r="D332" s="16">
        <v>329</v>
      </c>
      <c r="E332" s="16">
        <v>0</v>
      </c>
      <c r="F332" s="6">
        <f t="shared" si="119"/>
        <v>5</v>
      </c>
      <c r="G332" s="6">
        <f t="shared" si="121"/>
        <v>8.7266462611111109E-2</v>
      </c>
      <c r="H332" s="6">
        <f t="shared" si="120"/>
        <v>329</v>
      </c>
      <c r="I332" s="6"/>
      <c r="J332" s="6"/>
      <c r="K332" s="6">
        <f t="shared" si="122"/>
        <v>329</v>
      </c>
      <c r="L332" s="6">
        <f t="shared" si="123"/>
        <v>5.7421332398111113</v>
      </c>
      <c r="M332" s="23">
        <f t="shared" si="124"/>
        <v>2899.8631483681597</v>
      </c>
      <c r="N332" s="23">
        <f t="shared" si="125"/>
        <v>-1742.4135634645143</v>
      </c>
      <c r="O332" s="23">
        <f t="shared" si="126"/>
        <v>295.98090240959607</v>
      </c>
      <c r="P332" s="23">
        <f t="shared" si="127"/>
        <v>2899</v>
      </c>
      <c r="Q332" s="7">
        <f t="shared" si="128"/>
        <v>-1743</v>
      </c>
      <c r="R332" s="7">
        <f t="shared" si="129"/>
        <v>295</v>
      </c>
      <c r="S332" s="10" t="str">
        <f t="shared" si="130"/>
        <v>2899,-1743,295</v>
      </c>
      <c r="U332" s="5"/>
    </row>
    <row r="333" spans="1:23" x14ac:dyDescent="0.25">
      <c r="B333" s="16">
        <v>2</v>
      </c>
      <c r="C333" s="16">
        <v>0</v>
      </c>
      <c r="D333" s="16">
        <v>335</v>
      </c>
      <c r="E333" s="16">
        <v>0</v>
      </c>
      <c r="F333" s="6">
        <f t="shared" si="119"/>
        <v>2</v>
      </c>
      <c r="G333" s="6">
        <f t="shared" si="121"/>
        <v>3.4906585044444445E-2</v>
      </c>
      <c r="H333" s="6">
        <f t="shared" si="120"/>
        <v>335</v>
      </c>
      <c r="I333" s="6"/>
      <c r="J333" s="6"/>
      <c r="K333" s="6">
        <f t="shared" si="122"/>
        <v>335</v>
      </c>
      <c r="L333" s="6">
        <f t="shared" si="123"/>
        <v>5.8468529949444452</v>
      </c>
      <c r="M333" s="23">
        <f t="shared" si="124"/>
        <v>3075.946320328635</v>
      </c>
      <c r="N333" s="23">
        <f t="shared" si="125"/>
        <v>-1434.3373223840051</v>
      </c>
      <c r="O333" s="23">
        <f t="shared" si="126"/>
        <v>118.51869081716234</v>
      </c>
      <c r="P333" s="23">
        <f t="shared" si="127"/>
        <v>3075</v>
      </c>
      <c r="Q333" s="7">
        <f t="shared" si="128"/>
        <v>-1435</v>
      </c>
      <c r="R333" s="7">
        <f t="shared" si="129"/>
        <v>118</v>
      </c>
      <c r="S333" s="10" t="str">
        <f t="shared" si="130"/>
        <v>3075,-1435,118</v>
      </c>
      <c r="U333" s="5"/>
    </row>
    <row r="334" spans="1:23" x14ac:dyDescent="0.25">
      <c r="B334" s="16">
        <v>2</v>
      </c>
      <c r="C334" s="16">
        <v>0</v>
      </c>
      <c r="D334" s="16">
        <v>335</v>
      </c>
      <c r="E334" s="16">
        <v>30</v>
      </c>
      <c r="F334" s="6">
        <f t="shared" si="119"/>
        <v>2</v>
      </c>
      <c r="G334" s="6">
        <f t="shared" si="121"/>
        <v>3.4906585044444445E-2</v>
      </c>
      <c r="H334" s="6">
        <f t="shared" si="120"/>
        <v>335.5</v>
      </c>
      <c r="I334" s="6"/>
      <c r="J334" s="6"/>
      <c r="K334" s="6">
        <f t="shared" si="122"/>
        <v>335.5</v>
      </c>
      <c r="L334" s="6">
        <f t="shared" si="123"/>
        <v>5.8555796412055559</v>
      </c>
      <c r="M334" s="23">
        <f t="shared" si="124"/>
        <v>3088.3459932800129</v>
      </c>
      <c r="N334" s="23">
        <f t="shared" si="125"/>
        <v>-1407.4403524548659</v>
      </c>
      <c r="O334" s="23">
        <f t="shared" si="126"/>
        <v>118.51869081716234</v>
      </c>
      <c r="P334" s="23">
        <f t="shared" si="127"/>
        <v>3088</v>
      </c>
      <c r="Q334" s="7">
        <f t="shared" si="128"/>
        <v>-1408</v>
      </c>
      <c r="R334" s="7">
        <f t="shared" si="129"/>
        <v>118</v>
      </c>
      <c r="S334" s="10" t="str">
        <f t="shared" si="130"/>
        <v>3088,-1408,118</v>
      </c>
      <c r="U334" s="5"/>
    </row>
    <row r="335" spans="1:23" x14ac:dyDescent="0.25">
      <c r="B335" s="16">
        <v>8</v>
      </c>
      <c r="C335" s="16">
        <v>0</v>
      </c>
      <c r="D335" s="16">
        <v>328</v>
      </c>
      <c r="E335" s="16">
        <v>0</v>
      </c>
      <c r="F335" s="6">
        <f t="shared" ref="F335:F359" si="131">B335+C335/60</f>
        <v>8</v>
      </c>
      <c r="G335" s="6">
        <f t="shared" si="121"/>
        <v>0.13962634017777778</v>
      </c>
      <c r="H335" s="6">
        <f t="shared" ref="H335:H359" si="132">D335+E335/60</f>
        <v>328</v>
      </c>
      <c r="I335" s="6"/>
      <c r="J335" s="6"/>
      <c r="K335" s="6">
        <f t="shared" si="122"/>
        <v>328</v>
      </c>
      <c r="L335" s="6">
        <f t="shared" si="123"/>
        <v>5.7246799472888892</v>
      </c>
      <c r="M335" s="23">
        <f t="shared" si="124"/>
        <v>2851.9436528179463</v>
      </c>
      <c r="N335" s="23">
        <f t="shared" si="125"/>
        <v>-1782.0921790540922</v>
      </c>
      <c r="O335" s="23">
        <f t="shared" si="126"/>
        <v>472.63185092169363</v>
      </c>
      <c r="P335" s="23">
        <f t="shared" si="127"/>
        <v>2851</v>
      </c>
      <c r="Q335" s="7">
        <f t="shared" si="128"/>
        <v>-1783</v>
      </c>
      <c r="R335" s="7">
        <f t="shared" si="129"/>
        <v>472</v>
      </c>
      <c r="S335" s="10" t="str">
        <f t="shared" si="130"/>
        <v>2851,-1783,472</v>
      </c>
      <c r="U335" s="5"/>
    </row>
    <row r="336" spans="1:23" x14ac:dyDescent="0.25">
      <c r="B336" s="16">
        <v>16</v>
      </c>
      <c r="C336" s="16">
        <v>0</v>
      </c>
      <c r="D336" s="16">
        <v>325</v>
      </c>
      <c r="E336" s="16">
        <v>30</v>
      </c>
      <c r="F336" s="6">
        <f t="shared" si="131"/>
        <v>16</v>
      </c>
      <c r="G336" s="6">
        <f t="shared" si="121"/>
        <v>0.27925268035555556</v>
      </c>
      <c r="H336" s="6">
        <f t="shared" si="132"/>
        <v>325.5</v>
      </c>
      <c r="I336" s="6"/>
      <c r="J336" s="6"/>
      <c r="K336" s="6">
        <f t="shared" si="122"/>
        <v>325.5</v>
      </c>
      <c r="L336" s="6">
        <f t="shared" si="123"/>
        <v>5.6810467159833333</v>
      </c>
      <c r="M336" s="23">
        <f t="shared" si="124"/>
        <v>2690.3143859152133</v>
      </c>
      <c r="N336" s="23">
        <f t="shared" si="125"/>
        <v>-1849.001847153213</v>
      </c>
      <c r="O336" s="23">
        <f t="shared" si="126"/>
        <v>936.06446047356019</v>
      </c>
      <c r="P336" s="23">
        <f t="shared" si="127"/>
        <v>2690</v>
      </c>
      <c r="Q336" s="7">
        <f t="shared" si="128"/>
        <v>-1850</v>
      </c>
      <c r="R336" s="7">
        <f t="shared" si="129"/>
        <v>936</v>
      </c>
      <c r="S336" s="10" t="str">
        <f t="shared" si="130"/>
        <v>2690,-1850,936</v>
      </c>
      <c r="U336" s="5"/>
    </row>
    <row r="337" spans="1:23" x14ac:dyDescent="0.25">
      <c r="B337" s="16">
        <v>12</v>
      </c>
      <c r="C337" s="16">
        <v>0</v>
      </c>
      <c r="D337" s="16">
        <v>333</v>
      </c>
      <c r="E337" s="16">
        <v>0</v>
      </c>
      <c r="F337" s="6">
        <f t="shared" si="131"/>
        <v>12</v>
      </c>
      <c r="G337" s="6">
        <f t="shared" si="121"/>
        <v>0.20943951026666668</v>
      </c>
      <c r="H337" s="6">
        <f t="shared" si="132"/>
        <v>333</v>
      </c>
      <c r="I337" s="6"/>
      <c r="J337" s="6"/>
      <c r="K337" s="6">
        <f t="shared" si="122"/>
        <v>333</v>
      </c>
      <c r="L337" s="6">
        <f t="shared" si="123"/>
        <v>5.8119464099000009</v>
      </c>
      <c r="M337" s="23">
        <f t="shared" si="124"/>
        <v>2959.7358967200125</v>
      </c>
      <c r="N337" s="23">
        <f t="shared" si="125"/>
        <v>-1508.0607603318438</v>
      </c>
      <c r="O337" s="23">
        <f t="shared" si="126"/>
        <v>706.06810210795209</v>
      </c>
      <c r="P337" s="23">
        <f t="shared" si="127"/>
        <v>2959</v>
      </c>
      <c r="Q337" s="7">
        <f t="shared" si="128"/>
        <v>-1509</v>
      </c>
      <c r="R337" s="7">
        <f t="shared" si="129"/>
        <v>706</v>
      </c>
      <c r="S337" s="10" t="str">
        <f t="shared" si="130"/>
        <v>2959,-1509,706</v>
      </c>
      <c r="U337" s="5"/>
    </row>
    <row r="338" spans="1:23" x14ac:dyDescent="0.25">
      <c r="B338" s="16">
        <v>0</v>
      </c>
      <c r="C338" s="16">
        <v>0</v>
      </c>
      <c r="D338" s="16">
        <v>0</v>
      </c>
      <c r="E338" s="16">
        <v>0</v>
      </c>
      <c r="F338" s="6">
        <f t="shared" si="131"/>
        <v>0</v>
      </c>
      <c r="G338" s="6">
        <f t="shared" si="121"/>
        <v>0</v>
      </c>
      <c r="H338" s="6">
        <f t="shared" si="132"/>
        <v>0</v>
      </c>
      <c r="I338" s="6"/>
      <c r="J338" s="6"/>
      <c r="K338" s="6">
        <f t="shared" si="122"/>
        <v>0</v>
      </c>
      <c r="L338" s="6">
        <f t="shared" si="123"/>
        <v>0</v>
      </c>
      <c r="M338" s="23">
        <v>0</v>
      </c>
      <c r="N338" s="23">
        <f t="shared" si="125"/>
        <v>0</v>
      </c>
      <c r="O338" s="23">
        <f t="shared" si="126"/>
        <v>0</v>
      </c>
      <c r="P338" s="23">
        <f t="shared" si="127"/>
        <v>0</v>
      </c>
      <c r="Q338" s="7">
        <f t="shared" si="128"/>
        <v>0</v>
      </c>
      <c r="R338" s="7">
        <f t="shared" si="129"/>
        <v>0</v>
      </c>
      <c r="S338" s="10" t="str">
        <f t="shared" si="130"/>
        <v>0,0,0</v>
      </c>
      <c r="U338" s="5"/>
    </row>
    <row r="339" spans="1:23" x14ac:dyDescent="0.25">
      <c r="B339" s="16">
        <v>9</v>
      </c>
      <c r="C339" s="16">
        <v>0</v>
      </c>
      <c r="D339" s="16">
        <v>325</v>
      </c>
      <c r="E339" s="16">
        <v>0</v>
      </c>
      <c r="F339" s="6">
        <f t="shared" si="131"/>
        <v>9</v>
      </c>
      <c r="G339" s="6">
        <f t="shared" si="121"/>
        <v>0.1570796327</v>
      </c>
      <c r="H339" s="6">
        <f t="shared" si="132"/>
        <v>325</v>
      </c>
      <c r="I339" s="6"/>
      <c r="J339" s="6"/>
      <c r="K339" s="6">
        <f t="shared" si="122"/>
        <v>325</v>
      </c>
      <c r="L339" s="6">
        <f t="shared" si="123"/>
        <v>5.6723200697222227</v>
      </c>
      <c r="M339" s="23">
        <f t="shared" si="124"/>
        <v>2747.5912730070172</v>
      </c>
      <c r="N339" s="23">
        <f t="shared" si="125"/>
        <v>-1923.8841182459732</v>
      </c>
      <c r="O339" s="23">
        <f t="shared" si="126"/>
        <v>531.2514433454196</v>
      </c>
      <c r="P339" s="23">
        <f t="shared" si="127"/>
        <v>2747</v>
      </c>
      <c r="Q339" s="7">
        <f t="shared" si="128"/>
        <v>-1924</v>
      </c>
      <c r="R339" s="7">
        <f t="shared" si="129"/>
        <v>531</v>
      </c>
      <c r="S339" s="10" t="str">
        <f t="shared" si="130"/>
        <v>2747,-1924,531</v>
      </c>
      <c r="U339" s="5"/>
    </row>
    <row r="340" spans="1:23" x14ac:dyDescent="0.25">
      <c r="B340" s="16">
        <v>10</v>
      </c>
      <c r="C340" s="16">
        <v>0</v>
      </c>
      <c r="D340" s="16">
        <v>324</v>
      </c>
      <c r="E340" s="16">
        <v>0</v>
      </c>
      <c r="F340" s="6">
        <f t="shared" si="131"/>
        <v>10</v>
      </c>
      <c r="G340" s="6">
        <f t="shared" si="121"/>
        <v>0.17453292522222222</v>
      </c>
      <c r="H340" s="6">
        <f t="shared" si="132"/>
        <v>324</v>
      </c>
      <c r="I340" s="6"/>
      <c r="J340" s="6"/>
      <c r="K340" s="6">
        <f t="shared" si="122"/>
        <v>324</v>
      </c>
      <c r="L340" s="6">
        <f t="shared" si="123"/>
        <v>5.6548667771999996</v>
      </c>
      <c r="M340" s="23">
        <f t="shared" si="124"/>
        <v>2705.6822050959772</v>
      </c>
      <c r="N340" s="23">
        <f t="shared" si="125"/>
        <v>-1965.7931862171843</v>
      </c>
      <c r="O340" s="23">
        <f t="shared" si="126"/>
        <v>589.70921143311205</v>
      </c>
      <c r="P340" s="23">
        <f t="shared" si="127"/>
        <v>2705</v>
      </c>
      <c r="Q340" s="7">
        <f t="shared" si="128"/>
        <v>-1966</v>
      </c>
      <c r="R340" s="7">
        <f t="shared" si="129"/>
        <v>589</v>
      </c>
      <c r="S340" s="10" t="str">
        <f t="shared" si="130"/>
        <v>2705,-1966,589</v>
      </c>
      <c r="U340" s="5"/>
    </row>
    <row r="341" spans="1:23" x14ac:dyDescent="0.25">
      <c r="B341" s="16">
        <v>16</v>
      </c>
      <c r="C341" s="16">
        <v>0</v>
      </c>
      <c r="D341" s="16">
        <v>322</v>
      </c>
      <c r="E341" s="16">
        <v>30</v>
      </c>
      <c r="F341" s="6">
        <f t="shared" si="131"/>
        <v>16</v>
      </c>
      <c r="G341" s="6">
        <f t="shared" si="121"/>
        <v>0.27925268035555556</v>
      </c>
      <c r="H341" s="6">
        <f t="shared" si="132"/>
        <v>322.5</v>
      </c>
      <c r="I341" s="6"/>
      <c r="J341" s="6"/>
      <c r="K341" s="6">
        <f t="shared" si="122"/>
        <v>322.5</v>
      </c>
      <c r="L341" s="6">
        <f t="shared" si="123"/>
        <v>5.6286868384166668</v>
      </c>
      <c r="M341" s="23">
        <f t="shared" si="124"/>
        <v>2589.8581237707276</v>
      </c>
      <c r="N341" s="23">
        <f t="shared" si="125"/>
        <v>-1987.2680303816876</v>
      </c>
      <c r="O341" s="23">
        <f t="shared" si="126"/>
        <v>936.06446047356019</v>
      </c>
      <c r="P341" s="23">
        <f t="shared" si="127"/>
        <v>2589</v>
      </c>
      <c r="Q341" s="7">
        <f t="shared" si="128"/>
        <v>-1988</v>
      </c>
      <c r="R341" s="7">
        <f t="shared" si="129"/>
        <v>936</v>
      </c>
      <c r="S341" s="10" t="str">
        <f t="shared" si="130"/>
        <v>2589,-1988,936</v>
      </c>
      <c r="U341" s="5"/>
    </row>
    <row r="342" spans="1:23" x14ac:dyDescent="0.25">
      <c r="B342" s="16">
        <v>0</v>
      </c>
      <c r="C342" s="16">
        <v>0</v>
      </c>
      <c r="D342" s="16">
        <v>0</v>
      </c>
      <c r="E342" s="16">
        <v>0</v>
      </c>
      <c r="F342" s="6">
        <f t="shared" si="131"/>
        <v>0</v>
      </c>
      <c r="G342" s="6">
        <f t="shared" si="121"/>
        <v>0</v>
      </c>
      <c r="H342" s="6">
        <f t="shared" si="132"/>
        <v>0</v>
      </c>
      <c r="I342" s="6"/>
      <c r="J342" s="6"/>
      <c r="K342" s="6">
        <f t="shared" si="122"/>
        <v>0</v>
      </c>
      <c r="L342" s="6">
        <f t="shared" si="123"/>
        <v>0</v>
      </c>
      <c r="M342" s="23">
        <v>0</v>
      </c>
      <c r="N342" s="23">
        <f t="shared" si="125"/>
        <v>0</v>
      </c>
      <c r="O342" s="23">
        <f t="shared" si="126"/>
        <v>0</v>
      </c>
      <c r="P342" s="23">
        <f t="shared" si="127"/>
        <v>0</v>
      </c>
      <c r="Q342" s="7">
        <f t="shared" si="128"/>
        <v>0</v>
      </c>
      <c r="R342" s="7">
        <f t="shared" si="129"/>
        <v>0</v>
      </c>
      <c r="S342" s="10" t="str">
        <f t="shared" si="130"/>
        <v>0,0,0</v>
      </c>
      <c r="U342" s="5"/>
    </row>
    <row r="343" spans="1:23" s="12" customFormat="1" x14ac:dyDescent="0.25">
      <c r="A343" s="11" t="s">
        <v>81</v>
      </c>
      <c r="B343" s="17">
        <v>-15</v>
      </c>
      <c r="C343" s="17">
        <v>0</v>
      </c>
      <c r="D343" s="17">
        <v>334</v>
      </c>
      <c r="E343" s="17">
        <v>0</v>
      </c>
      <c r="F343" s="13">
        <f t="shared" si="131"/>
        <v>-15</v>
      </c>
      <c r="G343" s="13">
        <f t="shared" si="121"/>
        <v>-0.26179938783333334</v>
      </c>
      <c r="H343" s="13">
        <f t="shared" si="132"/>
        <v>334</v>
      </c>
      <c r="I343" s="13"/>
      <c r="J343" s="13"/>
      <c r="K343" s="13">
        <f t="shared" si="122"/>
        <v>334</v>
      </c>
      <c r="L343" s="13">
        <f t="shared" si="123"/>
        <v>5.8293997024222222</v>
      </c>
      <c r="M343" s="14">
        <f t="shared" si="124"/>
        <v>2948.2998257799313</v>
      </c>
      <c r="N343" s="14">
        <f t="shared" si="125"/>
        <v>-1437.9819031179511</v>
      </c>
      <c r="O343" s="14">
        <f t="shared" si="126"/>
        <v>-878.94947728029342</v>
      </c>
      <c r="P343" s="14">
        <f t="shared" si="127"/>
        <v>2948</v>
      </c>
      <c r="Q343" s="14">
        <f t="shared" si="128"/>
        <v>-1438</v>
      </c>
      <c r="R343" s="14">
        <f t="shared" si="129"/>
        <v>-879</v>
      </c>
      <c r="S343" s="15" t="str">
        <f t="shared" si="130"/>
        <v>2948,-1438,-879</v>
      </c>
      <c r="U343" s="18"/>
    </row>
    <row r="344" spans="1:23" x14ac:dyDescent="0.25">
      <c r="B344" s="16">
        <v>-5</v>
      </c>
      <c r="C344" s="16">
        <v>0</v>
      </c>
      <c r="D344" s="16">
        <v>341</v>
      </c>
      <c r="E344" s="16">
        <v>0</v>
      </c>
      <c r="F344" s="6">
        <f t="shared" si="131"/>
        <v>-5</v>
      </c>
      <c r="G344" s="6">
        <f t="shared" si="121"/>
        <v>-8.7266462611111109E-2</v>
      </c>
      <c r="H344" s="6">
        <f t="shared" si="132"/>
        <v>341</v>
      </c>
      <c r="I344" s="6"/>
      <c r="J344" s="6"/>
      <c r="K344" s="6">
        <f t="shared" si="122"/>
        <v>341</v>
      </c>
      <c r="L344" s="6">
        <f t="shared" si="123"/>
        <v>5.9515727500777782</v>
      </c>
      <c r="M344" s="23">
        <f t="shared" si="124"/>
        <v>3198.7623311465204</v>
      </c>
      <c r="N344" s="23">
        <f t="shared" si="125"/>
        <v>-1101.4221961840424</v>
      </c>
      <c r="O344" s="23">
        <f t="shared" si="126"/>
        <v>-295.98090240959607</v>
      </c>
      <c r="P344" s="23">
        <f t="shared" si="127"/>
        <v>3198</v>
      </c>
      <c r="Q344" s="7">
        <f t="shared" si="128"/>
        <v>-1102</v>
      </c>
      <c r="R344" s="7">
        <f t="shared" si="129"/>
        <v>-296</v>
      </c>
      <c r="S344" s="10" t="str">
        <f t="shared" si="130"/>
        <v>3198,-1102,-296</v>
      </c>
      <c r="U344" s="5"/>
    </row>
    <row r="345" spans="1:23" x14ac:dyDescent="0.25">
      <c r="B345" s="16">
        <v>2</v>
      </c>
      <c r="C345" s="16">
        <v>0</v>
      </c>
      <c r="D345" s="16">
        <v>342</v>
      </c>
      <c r="E345" s="16">
        <v>0</v>
      </c>
      <c r="F345" s="6">
        <f t="shared" si="131"/>
        <v>2</v>
      </c>
      <c r="G345" s="6">
        <f t="shared" si="121"/>
        <v>3.4906585044444445E-2</v>
      </c>
      <c r="H345" s="6">
        <f t="shared" si="132"/>
        <v>342</v>
      </c>
      <c r="I345" s="6"/>
      <c r="J345" s="6"/>
      <c r="K345" s="6">
        <f t="shared" si="122"/>
        <v>342</v>
      </c>
      <c r="L345" s="6">
        <f t="shared" si="123"/>
        <v>5.9690260425999995</v>
      </c>
      <c r="M345" s="23">
        <f t="shared" si="124"/>
        <v>3227.8204306146376</v>
      </c>
      <c r="N345" s="23">
        <f t="shared" si="125"/>
        <v>-1048.7824310283447</v>
      </c>
      <c r="O345" s="23">
        <f t="shared" si="126"/>
        <v>118.51869081716234</v>
      </c>
      <c r="P345" s="23">
        <f t="shared" si="127"/>
        <v>3227</v>
      </c>
      <c r="Q345" s="7">
        <f t="shared" si="128"/>
        <v>-1049</v>
      </c>
      <c r="R345" s="7">
        <f t="shared" si="129"/>
        <v>118</v>
      </c>
      <c r="S345" s="10" t="str">
        <f t="shared" si="130"/>
        <v>3227,-1049,118</v>
      </c>
      <c r="U345" s="5"/>
    </row>
    <row r="346" spans="1:23" s="12" customFormat="1" x14ac:dyDescent="0.25">
      <c r="A346" s="20"/>
      <c r="B346" s="16">
        <v>6</v>
      </c>
      <c r="C346" s="16">
        <v>30</v>
      </c>
      <c r="D346" s="16">
        <v>341</v>
      </c>
      <c r="E346" s="16">
        <v>30</v>
      </c>
      <c r="F346" s="6">
        <f t="shared" si="131"/>
        <v>6.5</v>
      </c>
      <c r="G346" s="6">
        <f t="shared" si="121"/>
        <v>0.11344640139444445</v>
      </c>
      <c r="H346" s="6">
        <f t="shared" si="132"/>
        <v>341.5</v>
      </c>
      <c r="I346" s="6"/>
      <c r="J346" s="6"/>
      <c r="K346" s="6">
        <f t="shared" si="122"/>
        <v>341.5</v>
      </c>
      <c r="L346" s="6">
        <f t="shared" si="123"/>
        <v>5.9602993963388888</v>
      </c>
      <c r="M346" s="23">
        <f t="shared" si="124"/>
        <v>3199.8052492620618</v>
      </c>
      <c r="N346" s="23">
        <f t="shared" si="125"/>
        <v>-1070.6398569521969</v>
      </c>
      <c r="O346" s="23">
        <f t="shared" si="126"/>
        <v>384.4381140057929</v>
      </c>
      <c r="P346" s="23">
        <f t="shared" si="127"/>
        <v>3199</v>
      </c>
      <c r="Q346" s="7">
        <f t="shared" si="128"/>
        <v>-1071</v>
      </c>
      <c r="R346" s="7">
        <f t="shared" si="129"/>
        <v>384</v>
      </c>
      <c r="S346" s="10" t="str">
        <f t="shared" si="130"/>
        <v>3199,-1071,384</v>
      </c>
      <c r="T346"/>
      <c r="U346" s="5"/>
      <c r="V346"/>
      <c r="W346"/>
    </row>
    <row r="347" spans="1:23" x14ac:dyDescent="0.25">
      <c r="A347" s="20"/>
      <c r="B347" s="16">
        <v>8</v>
      </c>
      <c r="C347" s="16">
        <v>30</v>
      </c>
      <c r="D347" s="16">
        <v>338</v>
      </c>
      <c r="E347" s="16">
        <v>0</v>
      </c>
      <c r="F347" s="6">
        <f t="shared" si="131"/>
        <v>8.5</v>
      </c>
      <c r="G347" s="6">
        <f t="shared" si="121"/>
        <v>0.14835298643888889</v>
      </c>
      <c r="H347" s="6">
        <f t="shared" si="132"/>
        <v>338</v>
      </c>
      <c r="I347" s="6"/>
      <c r="J347" s="6"/>
      <c r="K347" s="6">
        <f t="shared" si="122"/>
        <v>338</v>
      </c>
      <c r="L347" s="6">
        <f t="shared" si="123"/>
        <v>5.8992128725111117</v>
      </c>
      <c r="M347" s="23">
        <f t="shared" si="124"/>
        <v>3114.1304402251062</v>
      </c>
      <c r="N347" s="23">
        <f t="shared" si="125"/>
        <v>-1258.1903657322152</v>
      </c>
      <c r="O347" s="23">
        <f t="shared" si="126"/>
        <v>501.96076026121858</v>
      </c>
      <c r="P347" s="23">
        <f t="shared" si="127"/>
        <v>3114</v>
      </c>
      <c r="Q347" s="7">
        <f t="shared" si="128"/>
        <v>-1259</v>
      </c>
      <c r="R347" s="7">
        <f t="shared" si="129"/>
        <v>501</v>
      </c>
      <c r="S347" s="10" t="str">
        <f t="shared" si="130"/>
        <v>3114,-1259,501</v>
      </c>
      <c r="U347" s="5"/>
    </row>
    <row r="348" spans="1:23" x14ac:dyDescent="0.25">
      <c r="A348" s="20"/>
      <c r="B348" s="16">
        <v>18</v>
      </c>
      <c r="C348" s="16">
        <v>0</v>
      </c>
      <c r="D348" s="16">
        <v>330</v>
      </c>
      <c r="E348" s="16">
        <v>0</v>
      </c>
      <c r="F348" s="6">
        <f t="shared" si="131"/>
        <v>18</v>
      </c>
      <c r="G348" s="6">
        <f t="shared" si="121"/>
        <v>0.3141592654</v>
      </c>
      <c r="H348" s="6">
        <f t="shared" si="132"/>
        <v>330</v>
      </c>
      <c r="I348" s="6"/>
      <c r="J348" s="6"/>
      <c r="K348" s="6">
        <f t="shared" si="122"/>
        <v>330</v>
      </c>
      <c r="L348" s="6">
        <f t="shared" si="123"/>
        <v>5.7595865323333344</v>
      </c>
      <c r="M348" s="23">
        <f t="shared" si="124"/>
        <v>2797.0783968205383</v>
      </c>
      <c r="N348" s="23">
        <f t="shared" si="125"/>
        <v>-1614.8939625441128</v>
      </c>
      <c r="O348" s="23">
        <f t="shared" si="126"/>
        <v>1049.4217130298096</v>
      </c>
      <c r="P348" s="23">
        <f t="shared" si="127"/>
        <v>2797</v>
      </c>
      <c r="Q348" s="7">
        <f t="shared" si="128"/>
        <v>-1615</v>
      </c>
      <c r="R348" s="7">
        <f t="shared" si="129"/>
        <v>1049</v>
      </c>
      <c r="S348" s="10" t="str">
        <f t="shared" si="130"/>
        <v>2797,-1615,1049</v>
      </c>
      <c r="U348" s="5"/>
    </row>
    <row r="349" spans="1:23" x14ac:dyDescent="0.25">
      <c r="A349" s="20"/>
      <c r="B349" s="16">
        <v>27</v>
      </c>
      <c r="C349" s="16">
        <v>30</v>
      </c>
      <c r="D349" s="16">
        <v>345</v>
      </c>
      <c r="E349" s="16">
        <v>0</v>
      </c>
      <c r="F349" s="6">
        <f t="shared" si="131"/>
        <v>27.5</v>
      </c>
      <c r="G349" s="6">
        <f t="shared" si="121"/>
        <v>0.47996554436111116</v>
      </c>
      <c r="H349" s="6">
        <f t="shared" si="132"/>
        <v>345</v>
      </c>
      <c r="I349" s="6"/>
      <c r="J349" s="6"/>
      <c r="K349" s="6">
        <f t="shared" si="122"/>
        <v>345</v>
      </c>
      <c r="L349" s="6">
        <f t="shared" si="123"/>
        <v>6.021385920166666</v>
      </c>
      <c r="M349" s="23">
        <f t="shared" si="124"/>
        <v>2909.6475385112858</v>
      </c>
      <c r="N349" s="23">
        <f t="shared" si="125"/>
        <v>-779.63770575140825</v>
      </c>
      <c r="O349" s="23">
        <f t="shared" si="126"/>
        <v>1568.0982907349571</v>
      </c>
      <c r="P349" s="23">
        <f t="shared" si="127"/>
        <v>2909</v>
      </c>
      <c r="Q349" s="7">
        <f t="shared" si="128"/>
        <v>-780</v>
      </c>
      <c r="R349" s="7">
        <f t="shared" si="129"/>
        <v>1568</v>
      </c>
      <c r="S349" s="10" t="str">
        <f t="shared" si="130"/>
        <v>2909,-780,1568</v>
      </c>
      <c r="U349" s="5"/>
    </row>
    <row r="350" spans="1:23" x14ac:dyDescent="0.25">
      <c r="A350" s="20"/>
      <c r="B350" s="16">
        <v>36</v>
      </c>
      <c r="C350" s="16">
        <v>0</v>
      </c>
      <c r="D350" s="16">
        <v>349</v>
      </c>
      <c r="E350" s="16">
        <v>0</v>
      </c>
      <c r="F350" s="6">
        <f t="shared" si="131"/>
        <v>36</v>
      </c>
      <c r="G350" s="6">
        <f t="shared" si="121"/>
        <v>0.6283185308</v>
      </c>
      <c r="H350" s="6">
        <f t="shared" si="132"/>
        <v>349</v>
      </c>
      <c r="I350" s="6"/>
      <c r="J350" s="6"/>
      <c r="K350" s="6">
        <f t="shared" si="122"/>
        <v>349</v>
      </c>
      <c r="L350" s="6">
        <f t="shared" si="123"/>
        <v>6.0911990902555555</v>
      </c>
      <c r="M350" s="23">
        <f t="shared" si="124"/>
        <v>2696.9438380305446</v>
      </c>
      <c r="N350" s="23">
        <f t="shared" si="125"/>
        <v>-524.23277473739449</v>
      </c>
      <c r="O350" s="23">
        <f t="shared" si="126"/>
        <v>1996.1187170106407</v>
      </c>
      <c r="P350" s="23">
        <f t="shared" si="127"/>
        <v>2696</v>
      </c>
      <c r="Q350" s="7">
        <f t="shared" si="128"/>
        <v>-525</v>
      </c>
      <c r="R350" s="7">
        <f t="shared" si="129"/>
        <v>1996</v>
      </c>
      <c r="S350" s="10" t="str">
        <f t="shared" si="130"/>
        <v>2696,-525,1996</v>
      </c>
      <c r="U350" s="5"/>
    </row>
    <row r="351" spans="1:23" x14ac:dyDescent="0.25">
      <c r="A351" s="20"/>
      <c r="B351" s="16">
        <v>44</v>
      </c>
      <c r="C351" s="16">
        <v>0</v>
      </c>
      <c r="D351" s="16">
        <v>13</v>
      </c>
      <c r="E351" s="16">
        <v>0</v>
      </c>
      <c r="F351" s="6">
        <f t="shared" si="131"/>
        <v>44</v>
      </c>
      <c r="G351" s="6">
        <f t="shared" si="121"/>
        <v>0.76794487097777775</v>
      </c>
      <c r="H351" s="6">
        <f t="shared" si="132"/>
        <v>13</v>
      </c>
      <c r="I351" s="6"/>
      <c r="J351" s="6"/>
      <c r="K351" s="6">
        <f t="shared" si="122"/>
        <v>13</v>
      </c>
      <c r="L351" s="6">
        <f t="shared" si="123"/>
        <v>0.2268928027888889</v>
      </c>
      <c r="M351" s="23">
        <f t="shared" si="124"/>
        <v>2380.2671578009354</v>
      </c>
      <c r="N351" s="23">
        <f t="shared" si="125"/>
        <v>549.5279731913638</v>
      </c>
      <c r="O351" s="23">
        <f t="shared" si="126"/>
        <v>2359.0598263237089</v>
      </c>
      <c r="P351" s="23">
        <f t="shared" si="127"/>
        <v>2380</v>
      </c>
      <c r="Q351" s="7">
        <f t="shared" si="128"/>
        <v>549</v>
      </c>
      <c r="R351" s="7">
        <f t="shared" si="129"/>
        <v>2359</v>
      </c>
      <c r="S351" s="10" t="str">
        <f t="shared" si="130"/>
        <v>2380,549,2359</v>
      </c>
      <c r="U351" s="5"/>
    </row>
    <row r="352" spans="1:23" x14ac:dyDescent="0.25">
      <c r="A352" s="20"/>
      <c r="B352" s="16">
        <v>40</v>
      </c>
      <c r="C352" s="16">
        <v>0</v>
      </c>
      <c r="D352" s="16">
        <v>20</v>
      </c>
      <c r="E352" s="16">
        <v>0</v>
      </c>
      <c r="F352" s="6">
        <f t="shared" si="131"/>
        <v>40</v>
      </c>
      <c r="G352" s="6">
        <f t="shared" si="121"/>
        <v>0.69813170088888887</v>
      </c>
      <c r="H352" s="6">
        <f t="shared" si="132"/>
        <v>20</v>
      </c>
      <c r="I352" s="6"/>
      <c r="J352" s="6"/>
      <c r="K352" s="6">
        <f t="shared" si="122"/>
        <v>20</v>
      </c>
      <c r="L352" s="6">
        <f t="shared" si="123"/>
        <v>0.34906585044444444</v>
      </c>
      <c r="M352" s="23">
        <f t="shared" si="124"/>
        <v>2444.5980698669314</v>
      </c>
      <c r="N352" s="23">
        <f t="shared" si="125"/>
        <v>889.76093230235483</v>
      </c>
      <c r="O352" s="23">
        <f t="shared" si="126"/>
        <v>2182.9067227326318</v>
      </c>
      <c r="P352" s="23">
        <f t="shared" si="127"/>
        <v>2444</v>
      </c>
      <c r="Q352" s="7">
        <f t="shared" si="128"/>
        <v>889</v>
      </c>
      <c r="R352" s="7">
        <f t="shared" si="129"/>
        <v>2182</v>
      </c>
      <c r="S352" s="10" t="str">
        <f t="shared" si="130"/>
        <v>2444,889,2182</v>
      </c>
      <c r="U352" s="5"/>
    </row>
    <row r="353" spans="1:21" x14ac:dyDescent="0.25">
      <c r="A353" s="20"/>
      <c r="B353" s="16">
        <v>43</v>
      </c>
      <c r="C353" s="16">
        <v>0</v>
      </c>
      <c r="D353" s="16">
        <v>30</v>
      </c>
      <c r="E353" s="16">
        <v>0</v>
      </c>
      <c r="F353" s="6">
        <f t="shared" si="131"/>
        <v>43</v>
      </c>
      <c r="G353" s="6">
        <f t="shared" si="121"/>
        <v>0.75049157845555559</v>
      </c>
      <c r="H353" s="6">
        <f t="shared" si="132"/>
        <v>30</v>
      </c>
      <c r="I353" s="6"/>
      <c r="J353" s="6"/>
      <c r="K353" s="6">
        <f t="shared" si="122"/>
        <v>30</v>
      </c>
      <c r="L353" s="6">
        <f t="shared" si="123"/>
        <v>0.52359877566666668</v>
      </c>
      <c r="M353" s="23">
        <f t="shared" si="124"/>
        <v>2150.9275243430811</v>
      </c>
      <c r="N353" s="23">
        <f t="shared" si="125"/>
        <v>1241.8385853829257</v>
      </c>
      <c r="O353" s="23">
        <f t="shared" si="126"/>
        <v>2316.0664310156303</v>
      </c>
      <c r="P353" s="23">
        <f t="shared" si="127"/>
        <v>2150</v>
      </c>
      <c r="Q353" s="7">
        <f t="shared" si="128"/>
        <v>1241</v>
      </c>
      <c r="R353" s="7">
        <f t="shared" si="129"/>
        <v>2316</v>
      </c>
      <c r="S353" s="10" t="str">
        <f t="shared" si="130"/>
        <v>2150,1241,2316</v>
      </c>
      <c r="U353" s="5"/>
    </row>
    <row r="354" spans="1:21" x14ac:dyDescent="0.25">
      <c r="A354" s="20"/>
      <c r="B354" s="16">
        <v>42</v>
      </c>
      <c r="C354" s="16">
        <v>40</v>
      </c>
      <c r="D354" s="16">
        <v>35</v>
      </c>
      <c r="E354" s="16">
        <v>0</v>
      </c>
      <c r="F354" s="6">
        <f t="shared" si="131"/>
        <v>42.666666666666664</v>
      </c>
      <c r="G354" s="6">
        <f t="shared" si="121"/>
        <v>0.74467381428148149</v>
      </c>
      <c r="H354" s="6">
        <f t="shared" si="132"/>
        <v>35</v>
      </c>
      <c r="I354" s="6"/>
      <c r="J354" s="6"/>
      <c r="K354" s="6">
        <f t="shared" si="122"/>
        <v>35</v>
      </c>
      <c r="L354" s="6">
        <f t="shared" si="123"/>
        <v>0.61086523827777783</v>
      </c>
      <c r="M354" s="23">
        <f t="shared" si="124"/>
        <v>2045.5122624573787</v>
      </c>
      <c r="N354" s="23">
        <f t="shared" si="125"/>
        <v>1432.2831059162033</v>
      </c>
      <c r="O354" s="23">
        <f t="shared" si="126"/>
        <v>2301.5778693417114</v>
      </c>
      <c r="P354" s="23">
        <f t="shared" si="127"/>
        <v>2045</v>
      </c>
      <c r="Q354" s="7">
        <f t="shared" si="128"/>
        <v>1432</v>
      </c>
      <c r="R354" s="7">
        <f t="shared" si="129"/>
        <v>2301</v>
      </c>
      <c r="S354" s="10" t="str">
        <f t="shared" si="130"/>
        <v>2045,1432,2301</v>
      </c>
      <c r="U354" s="5"/>
    </row>
    <row r="355" spans="1:21" x14ac:dyDescent="0.25">
      <c r="A355" s="20"/>
      <c r="B355" s="16">
        <v>48</v>
      </c>
      <c r="C355" s="16">
        <v>0</v>
      </c>
      <c r="D355" s="16">
        <v>40</v>
      </c>
      <c r="E355" s="16">
        <v>0</v>
      </c>
      <c r="F355" s="6">
        <f t="shared" si="131"/>
        <v>48</v>
      </c>
      <c r="G355" s="6">
        <f t="shared" si="121"/>
        <v>0.83775804106666674</v>
      </c>
      <c r="H355" s="6">
        <f t="shared" si="132"/>
        <v>40</v>
      </c>
      <c r="I355" s="6"/>
      <c r="J355" s="6"/>
      <c r="K355" s="6">
        <f t="shared" si="122"/>
        <v>40</v>
      </c>
      <c r="L355" s="6">
        <f t="shared" si="123"/>
        <v>0.69813170088888887</v>
      </c>
      <c r="M355" s="23">
        <f t="shared" si="124"/>
        <v>1740.7345257794057</v>
      </c>
      <c r="N355" s="23">
        <f t="shared" si="125"/>
        <v>1460.6496988294618</v>
      </c>
      <c r="O355" s="23">
        <f t="shared" si="126"/>
        <v>2523.719827569802</v>
      </c>
      <c r="P355" s="23">
        <f t="shared" si="127"/>
        <v>1740</v>
      </c>
      <c r="Q355" s="7">
        <f t="shared" si="128"/>
        <v>1460</v>
      </c>
      <c r="R355" s="7">
        <f t="shared" si="129"/>
        <v>2523</v>
      </c>
      <c r="S355" s="10" t="str">
        <f t="shared" si="130"/>
        <v>1740,1460,2523</v>
      </c>
      <c r="U355" s="5"/>
    </row>
    <row r="356" spans="1:21" x14ac:dyDescent="0.25">
      <c r="A356" s="20"/>
      <c r="B356" s="16">
        <v>48</v>
      </c>
      <c r="C356" s="16">
        <v>30</v>
      </c>
      <c r="D356" s="16">
        <v>50</v>
      </c>
      <c r="E356" s="16">
        <v>0</v>
      </c>
      <c r="F356" s="6">
        <f t="shared" si="131"/>
        <v>48.5</v>
      </c>
      <c r="G356" s="6">
        <f t="shared" si="121"/>
        <v>0.84648468732777782</v>
      </c>
      <c r="H356" s="6">
        <f t="shared" si="132"/>
        <v>50</v>
      </c>
      <c r="I356" s="6"/>
      <c r="J356" s="6"/>
      <c r="K356" s="6">
        <f t="shared" si="122"/>
        <v>50</v>
      </c>
      <c r="L356" s="6">
        <f t="shared" si="123"/>
        <v>0.87266462611111106</v>
      </c>
      <c r="M356" s="23">
        <f t="shared" si="124"/>
        <v>1446.4377573332947</v>
      </c>
      <c r="N356" s="23">
        <f t="shared" si="125"/>
        <v>1723.797394164767</v>
      </c>
      <c r="O356" s="23">
        <f t="shared" si="126"/>
        <v>2543.4536280481675</v>
      </c>
      <c r="P356" s="23">
        <f t="shared" si="127"/>
        <v>1446</v>
      </c>
      <c r="Q356" s="7">
        <f t="shared" si="128"/>
        <v>1723</v>
      </c>
      <c r="R356" s="7">
        <f t="shared" si="129"/>
        <v>2543</v>
      </c>
      <c r="S356" s="10" t="str">
        <f t="shared" si="130"/>
        <v>1446,1723,2543</v>
      </c>
      <c r="U356" s="5"/>
    </row>
    <row r="357" spans="1:21" x14ac:dyDescent="0.25">
      <c r="A357" s="20"/>
      <c r="B357" s="16">
        <v>45</v>
      </c>
      <c r="C357" s="16">
        <v>0</v>
      </c>
      <c r="D357" s="16">
        <v>65</v>
      </c>
      <c r="E357" s="16">
        <v>0</v>
      </c>
      <c r="F357" s="6">
        <f t="shared" si="131"/>
        <v>45</v>
      </c>
      <c r="G357" s="6">
        <f t="shared" si="121"/>
        <v>0.78539816350000002</v>
      </c>
      <c r="H357" s="6">
        <f t="shared" si="132"/>
        <v>65</v>
      </c>
      <c r="I357" s="6"/>
      <c r="J357" s="6"/>
      <c r="K357" s="6">
        <f t="shared" si="122"/>
        <v>65</v>
      </c>
      <c r="L357" s="6">
        <f t="shared" si="123"/>
        <v>1.1344640139444444</v>
      </c>
      <c r="M357" s="23">
        <f t="shared" si="124"/>
        <v>1014.8478663010295</v>
      </c>
      <c r="N357" s="23">
        <f t="shared" si="125"/>
        <v>2176.348273388599</v>
      </c>
      <c r="O357" s="23">
        <f t="shared" si="126"/>
        <v>2401.3346291557764</v>
      </c>
      <c r="P357" s="23">
        <f t="shared" si="127"/>
        <v>1014</v>
      </c>
      <c r="Q357" s="7">
        <f t="shared" si="128"/>
        <v>2176</v>
      </c>
      <c r="R357" s="7">
        <f t="shared" si="129"/>
        <v>2401</v>
      </c>
      <c r="S357" s="10" t="str">
        <f t="shared" si="130"/>
        <v>1014,2176,2401</v>
      </c>
      <c r="U357" s="5"/>
    </row>
    <row r="358" spans="1:21" x14ac:dyDescent="0.25">
      <c r="A358" s="20"/>
      <c r="B358" s="16">
        <v>37</v>
      </c>
      <c r="C358" s="16">
        <v>0</v>
      </c>
      <c r="D358" s="16">
        <v>77</v>
      </c>
      <c r="E358" s="16">
        <v>0</v>
      </c>
      <c r="F358" s="6">
        <f t="shared" si="131"/>
        <v>37</v>
      </c>
      <c r="G358" s="6">
        <f t="shared" ref="G358:G375" si="133">F358*3.141592654/180</f>
        <v>0.64577182332222216</v>
      </c>
      <c r="H358" s="6">
        <f t="shared" si="132"/>
        <v>77</v>
      </c>
      <c r="I358" s="6"/>
      <c r="J358" s="6"/>
      <c r="K358" s="6">
        <f t="shared" ref="K358:K375" si="134">H358</f>
        <v>77</v>
      </c>
      <c r="L358" s="6">
        <f t="shared" ref="L358:L375" si="135">K358*3.141592654/180</f>
        <v>1.343903524211111</v>
      </c>
      <c r="M358" s="23">
        <f t="shared" ref="M358:M375" si="136">3396*COS(G358)*COS(L358)</f>
        <v>610.10464397082444</v>
      </c>
      <c r="N358" s="23">
        <f t="shared" ref="N358:N375" si="137">3396*COS(G358)*SIN(L358)</f>
        <v>2642.6535482640256</v>
      </c>
      <c r="O358" s="23">
        <f t="shared" ref="O358:O375" si="138">3396*SIN(G358)</f>
        <v>2043.7638188530464</v>
      </c>
      <c r="P358" s="23">
        <f t="shared" ref="P358:P375" si="139">INT(M358)</f>
        <v>610</v>
      </c>
      <c r="Q358" s="7">
        <f t="shared" ref="Q358:Q375" si="140">INT(N358)</f>
        <v>2642</v>
      </c>
      <c r="R358" s="7">
        <f t="shared" ref="R358:R375" si="141">INT(O358)</f>
        <v>2043</v>
      </c>
      <c r="S358" s="10" t="str">
        <f t="shared" ref="S358:S375" si="142">CONCATENATE(P358,",",Q358,",",R358)</f>
        <v>610,2642,2043</v>
      </c>
      <c r="U358" s="5"/>
    </row>
    <row r="359" spans="1:21" x14ac:dyDescent="0.25">
      <c r="A359" s="20"/>
      <c r="B359" s="16">
        <v>27</v>
      </c>
      <c r="C359" s="16">
        <v>0</v>
      </c>
      <c r="D359" s="16">
        <v>88</v>
      </c>
      <c r="E359" s="16">
        <v>0</v>
      </c>
      <c r="F359" s="6">
        <f t="shared" si="131"/>
        <v>27</v>
      </c>
      <c r="G359" s="6">
        <f t="shared" si="133"/>
        <v>0.47123889810000008</v>
      </c>
      <c r="H359" s="6">
        <f t="shared" si="132"/>
        <v>88</v>
      </c>
      <c r="I359" s="6"/>
      <c r="J359" s="6"/>
      <c r="K359" s="6">
        <f t="shared" si="134"/>
        <v>88</v>
      </c>
      <c r="L359" s="6">
        <f t="shared" si="135"/>
        <v>1.5358897419555555</v>
      </c>
      <c r="M359" s="23">
        <f t="shared" si="136"/>
        <v>105.60092613280938</v>
      </c>
      <c r="N359" s="23">
        <f t="shared" si="137"/>
        <v>3024.0148850372957</v>
      </c>
      <c r="O359" s="23">
        <f t="shared" si="138"/>
        <v>1541.7517373016854</v>
      </c>
      <c r="P359" s="23">
        <f t="shared" si="139"/>
        <v>105</v>
      </c>
      <c r="Q359" s="7">
        <f t="shared" si="140"/>
        <v>3024</v>
      </c>
      <c r="R359" s="7">
        <f t="shared" si="141"/>
        <v>1541</v>
      </c>
      <c r="S359" s="10" t="str">
        <f t="shared" si="142"/>
        <v>105,3024,1541</v>
      </c>
      <c r="U359" s="5"/>
    </row>
    <row r="360" spans="1:21" x14ac:dyDescent="0.25">
      <c r="A360" s="20"/>
      <c r="B360" s="16">
        <v>23</v>
      </c>
      <c r="C360" s="16">
        <v>0</v>
      </c>
      <c r="D360" s="16">
        <v>92</v>
      </c>
      <c r="E360" s="16">
        <v>0</v>
      </c>
      <c r="F360" s="6">
        <f t="shared" ref="F360:F374" si="143">B360+C360/60</f>
        <v>23</v>
      </c>
      <c r="G360" s="6">
        <f t="shared" ref="G360:G374" si="144">F360*3.141592654/180</f>
        <v>0.40142572801111115</v>
      </c>
      <c r="H360" s="6">
        <f t="shared" ref="H360:H374" si="145">D360+E360/60</f>
        <v>92</v>
      </c>
      <c r="I360" s="6"/>
      <c r="J360" s="6"/>
      <c r="K360" s="6">
        <f t="shared" ref="K360:K374" si="146">H360</f>
        <v>92</v>
      </c>
      <c r="L360" s="6">
        <f t="shared" ref="L360:L374" si="147">K360*3.141592654/180</f>
        <v>1.6057029120444446</v>
      </c>
      <c r="M360" s="23">
        <f t="shared" ref="M360:M374" si="148">3396*COS(G360)*COS(L360)</f>
        <v>-109.09703076036993</v>
      </c>
      <c r="N360" s="23">
        <f t="shared" ref="N360:N374" si="149">3396*COS(G360)*SIN(L360)</f>
        <v>3124.1301864880975</v>
      </c>
      <c r="O360" s="23">
        <f t="shared" ref="O360:O374" si="150">3396*SIN(G360)</f>
        <v>1326.9229125134259</v>
      </c>
      <c r="P360" s="23">
        <f t="shared" ref="P360:P374" si="151">INT(M360)</f>
        <v>-110</v>
      </c>
      <c r="Q360" s="7">
        <f t="shared" ref="Q360:Q374" si="152">INT(N360)</f>
        <v>3124</v>
      </c>
      <c r="R360" s="7">
        <f t="shared" ref="R360:R374" si="153">INT(O360)</f>
        <v>1326</v>
      </c>
      <c r="S360" s="10" t="str">
        <f t="shared" ref="S360:S374" si="154">CONCATENATE(P360,",",Q360,",",R360)</f>
        <v>-110,3124,1326</v>
      </c>
      <c r="U360" s="5"/>
    </row>
    <row r="361" spans="1:21" x14ac:dyDescent="0.25">
      <c r="A361" s="20"/>
      <c r="B361" s="16">
        <v>22</v>
      </c>
      <c r="C361" s="16">
        <v>0</v>
      </c>
      <c r="D361" s="16">
        <v>90</v>
      </c>
      <c r="E361" s="16">
        <v>30</v>
      </c>
      <c r="F361" s="6">
        <f t="shared" si="143"/>
        <v>22</v>
      </c>
      <c r="G361" s="6">
        <f t="shared" si="144"/>
        <v>0.38397243548888887</v>
      </c>
      <c r="H361" s="6">
        <f t="shared" si="145"/>
        <v>90.5</v>
      </c>
      <c r="I361" s="6"/>
      <c r="J361" s="6"/>
      <c r="K361" s="6">
        <f t="shared" si="146"/>
        <v>90.5</v>
      </c>
      <c r="L361" s="6">
        <f t="shared" si="147"/>
        <v>1.5795229732611114</v>
      </c>
      <c r="M361" s="23">
        <f t="shared" si="148"/>
        <v>-27.477385826885307</v>
      </c>
      <c r="N361" s="23">
        <f t="shared" si="149"/>
        <v>3148.5964765681965</v>
      </c>
      <c r="O361" s="23">
        <f t="shared" si="150"/>
        <v>1272.1639913983024</v>
      </c>
      <c r="P361" s="23">
        <f t="shared" si="151"/>
        <v>-28</v>
      </c>
      <c r="Q361" s="7">
        <f t="shared" si="152"/>
        <v>3148</v>
      </c>
      <c r="R361" s="7">
        <f t="shared" si="153"/>
        <v>1272</v>
      </c>
      <c r="S361" s="10" t="str">
        <f t="shared" si="154"/>
        <v>-28,3148,1272</v>
      </c>
      <c r="U361" s="5"/>
    </row>
    <row r="362" spans="1:21" x14ac:dyDescent="0.25">
      <c r="A362" s="20"/>
      <c r="B362" s="16">
        <v>22</v>
      </c>
      <c r="C362" s="16">
        <v>45</v>
      </c>
      <c r="D362" s="16">
        <v>87</v>
      </c>
      <c r="E362" s="16">
        <v>30</v>
      </c>
      <c r="F362" s="6">
        <f t="shared" si="143"/>
        <v>22.75</v>
      </c>
      <c r="G362" s="6">
        <f t="shared" si="144"/>
        <v>0.39706240488055555</v>
      </c>
      <c r="H362" s="6">
        <f t="shared" si="145"/>
        <v>87.5</v>
      </c>
      <c r="I362" s="6"/>
      <c r="J362" s="6"/>
      <c r="K362" s="6">
        <f t="shared" si="146"/>
        <v>87.5</v>
      </c>
      <c r="L362" s="6">
        <f t="shared" si="147"/>
        <v>1.5271630956944446</v>
      </c>
      <c r="M362" s="23">
        <f t="shared" si="148"/>
        <v>136.60695680821826</v>
      </c>
      <c r="N362" s="23">
        <f t="shared" si="149"/>
        <v>3128.8137253371128</v>
      </c>
      <c r="O362" s="23">
        <f t="shared" si="150"/>
        <v>1313.2704258810124</v>
      </c>
      <c r="P362" s="23">
        <f t="shared" si="151"/>
        <v>136</v>
      </c>
      <c r="Q362" s="7">
        <f t="shared" si="152"/>
        <v>3128</v>
      </c>
      <c r="R362" s="7">
        <f t="shared" si="153"/>
        <v>1313</v>
      </c>
      <c r="S362" s="10" t="str">
        <f t="shared" si="154"/>
        <v>136,3128,1313</v>
      </c>
      <c r="U362" s="5"/>
    </row>
    <row r="363" spans="1:21" x14ac:dyDescent="0.25">
      <c r="A363" s="20"/>
      <c r="B363" s="16">
        <v>22</v>
      </c>
      <c r="C363" s="16">
        <v>0</v>
      </c>
      <c r="D363" s="16">
        <v>84</v>
      </c>
      <c r="E363" s="16">
        <v>0</v>
      </c>
      <c r="F363" s="6">
        <f t="shared" si="143"/>
        <v>22</v>
      </c>
      <c r="G363" s="6">
        <f t="shared" si="144"/>
        <v>0.38397243548888887</v>
      </c>
      <c r="H363" s="6">
        <f t="shared" si="145"/>
        <v>84</v>
      </c>
      <c r="I363" s="6"/>
      <c r="J363" s="6"/>
      <c r="K363" s="6">
        <f t="shared" si="146"/>
        <v>84</v>
      </c>
      <c r="L363" s="6">
        <f t="shared" si="147"/>
        <v>1.4660765718666666</v>
      </c>
      <c r="M363" s="23">
        <f t="shared" si="148"/>
        <v>329.13048282705483</v>
      </c>
      <c r="N363" s="23">
        <f t="shared" si="149"/>
        <v>3131.4673723772962</v>
      </c>
      <c r="O363" s="23">
        <f t="shared" si="150"/>
        <v>1272.1639913983024</v>
      </c>
      <c r="P363" s="23">
        <f t="shared" si="151"/>
        <v>329</v>
      </c>
      <c r="Q363" s="7">
        <f t="shared" si="152"/>
        <v>3131</v>
      </c>
      <c r="R363" s="7">
        <f t="shared" si="153"/>
        <v>1272</v>
      </c>
      <c r="S363" s="10" t="str">
        <f t="shared" si="154"/>
        <v>329,3131,1272</v>
      </c>
      <c r="U363" s="5"/>
    </row>
    <row r="364" spans="1:21" x14ac:dyDescent="0.25">
      <c r="A364" s="20"/>
      <c r="B364" s="16">
        <v>19</v>
      </c>
      <c r="C364" s="16">
        <v>30</v>
      </c>
      <c r="D364" s="16">
        <v>80</v>
      </c>
      <c r="E364" s="16">
        <v>20</v>
      </c>
      <c r="F364" s="6">
        <f t="shared" si="143"/>
        <v>19.5</v>
      </c>
      <c r="G364" s="6">
        <f t="shared" si="144"/>
        <v>0.34033920418333335</v>
      </c>
      <c r="H364" s="6">
        <f t="shared" si="145"/>
        <v>80.333333333333329</v>
      </c>
      <c r="I364" s="6"/>
      <c r="J364" s="6"/>
      <c r="K364" s="6">
        <f t="shared" si="146"/>
        <v>80.333333333333329</v>
      </c>
      <c r="L364" s="6">
        <f t="shared" si="147"/>
        <v>1.4020811659518517</v>
      </c>
      <c r="M364" s="23">
        <f t="shared" si="148"/>
        <v>537.53411679314206</v>
      </c>
      <c r="N364" s="23">
        <f t="shared" si="149"/>
        <v>3155.7575575880437</v>
      </c>
      <c r="O364" s="23">
        <f t="shared" si="150"/>
        <v>1133.6080941001449</v>
      </c>
      <c r="P364" s="23">
        <f t="shared" si="151"/>
        <v>537</v>
      </c>
      <c r="Q364" s="7">
        <f t="shared" si="152"/>
        <v>3155</v>
      </c>
      <c r="R364" s="7">
        <f t="shared" si="153"/>
        <v>1133</v>
      </c>
      <c r="S364" s="10" t="str">
        <f t="shared" si="154"/>
        <v>537,3155,1133</v>
      </c>
      <c r="U364" s="5"/>
    </row>
    <row r="365" spans="1:21" x14ac:dyDescent="0.25">
      <c r="A365" s="20"/>
      <c r="B365" s="16">
        <v>16</v>
      </c>
      <c r="C365" s="16">
        <v>0</v>
      </c>
      <c r="D365" s="16">
        <v>78</v>
      </c>
      <c r="E365" s="16">
        <v>0</v>
      </c>
      <c r="F365" s="6">
        <f t="shared" si="143"/>
        <v>16</v>
      </c>
      <c r="G365" s="6">
        <f t="shared" si="144"/>
        <v>0.27925268035555556</v>
      </c>
      <c r="H365" s="6">
        <f t="shared" si="145"/>
        <v>78</v>
      </c>
      <c r="I365" s="6"/>
      <c r="J365" s="6"/>
      <c r="K365" s="6">
        <f t="shared" si="146"/>
        <v>78</v>
      </c>
      <c r="L365" s="6">
        <f t="shared" si="147"/>
        <v>1.3613568167333334</v>
      </c>
      <c r="M365" s="23">
        <f t="shared" si="148"/>
        <v>678.71622061822609</v>
      </c>
      <c r="N365" s="23">
        <f t="shared" si="149"/>
        <v>3193.1087701029001</v>
      </c>
      <c r="O365" s="23">
        <f t="shared" si="150"/>
        <v>936.06446047356019</v>
      </c>
      <c r="P365" s="23">
        <f t="shared" si="151"/>
        <v>678</v>
      </c>
      <c r="Q365" s="7">
        <f t="shared" si="152"/>
        <v>3193</v>
      </c>
      <c r="R365" s="7">
        <f t="shared" si="153"/>
        <v>936</v>
      </c>
      <c r="S365" s="10" t="str">
        <f t="shared" si="154"/>
        <v>678,3193,936</v>
      </c>
      <c r="U365" s="5"/>
    </row>
    <row r="366" spans="1:21" x14ac:dyDescent="0.25">
      <c r="A366" s="20"/>
      <c r="B366" s="16">
        <v>12</v>
      </c>
      <c r="C366" s="16">
        <v>30</v>
      </c>
      <c r="D366" s="16">
        <v>77</v>
      </c>
      <c r="E366" s="16">
        <v>45</v>
      </c>
      <c r="F366" s="6">
        <f t="shared" si="143"/>
        <v>12.5</v>
      </c>
      <c r="G366" s="6">
        <f t="shared" si="144"/>
        <v>0.21816615652777777</v>
      </c>
      <c r="H366" s="6">
        <f t="shared" si="145"/>
        <v>77.75</v>
      </c>
      <c r="I366" s="6"/>
      <c r="J366" s="6"/>
      <c r="K366" s="6">
        <f t="shared" si="146"/>
        <v>77.75</v>
      </c>
      <c r="L366" s="6">
        <f t="shared" si="147"/>
        <v>1.3569934936027779</v>
      </c>
      <c r="M366" s="23">
        <f t="shared" si="148"/>
        <v>703.47533459452393</v>
      </c>
      <c r="N366" s="23">
        <f t="shared" si="149"/>
        <v>3240.0109455229799</v>
      </c>
      <c r="O366" s="23">
        <f t="shared" si="150"/>
        <v>735.02892902824465</v>
      </c>
      <c r="P366" s="23">
        <f t="shared" si="151"/>
        <v>703</v>
      </c>
      <c r="Q366" s="7">
        <f t="shared" si="152"/>
        <v>3240</v>
      </c>
      <c r="R366" s="7">
        <f t="shared" si="153"/>
        <v>735</v>
      </c>
      <c r="S366" s="10" t="str">
        <f t="shared" si="154"/>
        <v>703,3240,735</v>
      </c>
      <c r="U366" s="5"/>
    </row>
    <row r="367" spans="1:21" x14ac:dyDescent="0.25">
      <c r="A367" s="20"/>
      <c r="B367" s="16">
        <v>9</v>
      </c>
      <c r="C367" s="16">
        <v>30</v>
      </c>
      <c r="D367" s="16">
        <v>78</v>
      </c>
      <c r="E367" s="16">
        <v>0</v>
      </c>
      <c r="F367" s="6">
        <f t="shared" si="143"/>
        <v>9.5</v>
      </c>
      <c r="G367" s="6">
        <f t="shared" si="144"/>
        <v>0.16580627896111111</v>
      </c>
      <c r="H367" s="6">
        <f t="shared" si="145"/>
        <v>78</v>
      </c>
      <c r="I367" s="6"/>
      <c r="J367" s="6"/>
      <c r="K367" s="6">
        <f t="shared" si="146"/>
        <v>78</v>
      </c>
      <c r="L367" s="6">
        <f t="shared" si="147"/>
        <v>1.3613568167333334</v>
      </c>
      <c r="M367" s="23">
        <f t="shared" si="148"/>
        <v>696.38480213930325</v>
      </c>
      <c r="N367" s="23">
        <f t="shared" si="149"/>
        <v>3276.2329107913897</v>
      </c>
      <c r="O367" s="23">
        <f t="shared" si="150"/>
        <v>560.50166957537579</v>
      </c>
      <c r="P367" s="23">
        <f t="shared" si="151"/>
        <v>696</v>
      </c>
      <c r="Q367" s="7">
        <f t="shared" si="152"/>
        <v>3276</v>
      </c>
      <c r="R367" s="7">
        <f t="shared" si="153"/>
        <v>560</v>
      </c>
      <c r="S367" s="10" t="str">
        <f t="shared" si="154"/>
        <v>696,3276,560</v>
      </c>
      <c r="U367" s="5"/>
    </row>
    <row r="368" spans="1:21" x14ac:dyDescent="0.25">
      <c r="A368" s="20"/>
      <c r="B368" s="16">
        <v>6</v>
      </c>
      <c r="C368" s="16">
        <v>40</v>
      </c>
      <c r="D368" s="16">
        <v>80</v>
      </c>
      <c r="E368" s="16">
        <v>20</v>
      </c>
      <c r="F368" s="6">
        <f t="shared" si="143"/>
        <v>6.666666666666667</v>
      </c>
      <c r="G368" s="6">
        <f t="shared" si="144"/>
        <v>0.11635528348148148</v>
      </c>
      <c r="H368" s="6">
        <f t="shared" si="145"/>
        <v>80.333333333333329</v>
      </c>
      <c r="I368" s="6"/>
      <c r="J368" s="6"/>
      <c r="K368" s="6">
        <f t="shared" si="146"/>
        <v>80.333333333333329</v>
      </c>
      <c r="L368" s="6">
        <f t="shared" si="147"/>
        <v>1.4020811659518517</v>
      </c>
      <c r="M368" s="23">
        <f t="shared" si="148"/>
        <v>566.38659389238717</v>
      </c>
      <c r="N368" s="23">
        <f t="shared" si="149"/>
        <v>3325.1448017024809</v>
      </c>
      <c r="O368" s="23">
        <f t="shared" si="150"/>
        <v>394.25153642052788</v>
      </c>
      <c r="P368" s="23">
        <f t="shared" si="151"/>
        <v>566</v>
      </c>
      <c r="Q368" s="7">
        <f t="shared" si="152"/>
        <v>3325</v>
      </c>
      <c r="R368" s="7">
        <f t="shared" si="153"/>
        <v>394</v>
      </c>
      <c r="S368" s="10" t="str">
        <f t="shared" si="154"/>
        <v>566,3325,394</v>
      </c>
      <c r="U368" s="5"/>
    </row>
    <row r="369" spans="1:21" x14ac:dyDescent="0.25">
      <c r="A369" s="20"/>
      <c r="B369" s="16">
        <v>4</v>
      </c>
      <c r="C369" s="16">
        <v>0</v>
      </c>
      <c r="D369" s="16">
        <v>84</v>
      </c>
      <c r="E369" s="16">
        <v>0</v>
      </c>
      <c r="F369" s="6">
        <f t="shared" si="143"/>
        <v>4</v>
      </c>
      <c r="G369" s="6">
        <f t="shared" si="144"/>
        <v>6.981317008888889E-2</v>
      </c>
      <c r="H369" s="6">
        <f t="shared" si="145"/>
        <v>84</v>
      </c>
      <c r="I369" s="6"/>
      <c r="J369" s="6"/>
      <c r="K369" s="6">
        <f t="shared" si="146"/>
        <v>84</v>
      </c>
      <c r="L369" s="6">
        <f t="shared" si="147"/>
        <v>1.4660765718666666</v>
      </c>
      <c r="M369" s="23">
        <f t="shared" si="148"/>
        <v>354.11395043410937</v>
      </c>
      <c r="N369" s="23">
        <f t="shared" si="149"/>
        <v>3369.1691889587937</v>
      </c>
      <c r="O369" s="23">
        <f t="shared" si="150"/>
        <v>236.89298486593106</v>
      </c>
      <c r="P369" s="23">
        <f t="shared" si="151"/>
        <v>354</v>
      </c>
      <c r="Q369" s="7">
        <f t="shared" si="152"/>
        <v>3369</v>
      </c>
      <c r="R369" s="7">
        <f t="shared" si="153"/>
        <v>236</v>
      </c>
      <c r="S369" s="10" t="str">
        <f t="shared" si="154"/>
        <v>354,3369,236</v>
      </c>
      <c r="U369" s="5"/>
    </row>
    <row r="370" spans="1:21" x14ac:dyDescent="0.25">
      <c r="A370" s="20"/>
      <c r="B370" s="16">
        <v>3</v>
      </c>
      <c r="C370" s="16">
        <v>30</v>
      </c>
      <c r="D370" s="16">
        <v>88</v>
      </c>
      <c r="E370" s="16">
        <v>0</v>
      </c>
      <c r="F370" s="6">
        <f t="shared" si="143"/>
        <v>3.5</v>
      </c>
      <c r="G370" s="6">
        <f t="shared" si="144"/>
        <v>6.1086523827777781E-2</v>
      </c>
      <c r="H370" s="6">
        <f t="shared" si="145"/>
        <v>88</v>
      </c>
      <c r="I370" s="6"/>
      <c r="J370" s="6"/>
      <c r="K370" s="6">
        <f t="shared" si="146"/>
        <v>88</v>
      </c>
      <c r="L370" s="6">
        <f t="shared" si="147"/>
        <v>1.5358897419555555</v>
      </c>
      <c r="M370" s="23">
        <f t="shared" si="148"/>
        <v>118.297628873146</v>
      </c>
      <c r="N370" s="23">
        <f t="shared" si="149"/>
        <v>3387.6008826580373</v>
      </c>
      <c r="O370" s="23">
        <f t="shared" si="150"/>
        <v>207.32084028741073</v>
      </c>
      <c r="P370" s="23">
        <f t="shared" si="151"/>
        <v>118</v>
      </c>
      <c r="Q370" s="7">
        <f t="shared" si="152"/>
        <v>3387</v>
      </c>
      <c r="R370" s="7">
        <f t="shared" si="153"/>
        <v>207</v>
      </c>
      <c r="S370" s="10" t="str">
        <f t="shared" si="154"/>
        <v>118,3387,207</v>
      </c>
      <c r="U370" s="5"/>
    </row>
    <row r="371" spans="1:21" x14ac:dyDescent="0.25">
      <c r="A371" s="20"/>
      <c r="B371" s="16">
        <v>5</v>
      </c>
      <c r="C371" s="16">
        <v>0</v>
      </c>
      <c r="D371" s="16">
        <v>92</v>
      </c>
      <c r="E371" s="16">
        <v>30</v>
      </c>
      <c r="F371" s="6">
        <f t="shared" si="143"/>
        <v>5</v>
      </c>
      <c r="G371" s="6">
        <f t="shared" si="144"/>
        <v>8.7266462611111109E-2</v>
      </c>
      <c r="H371" s="6">
        <f t="shared" si="145"/>
        <v>92.5</v>
      </c>
      <c r="I371" s="6"/>
      <c r="J371" s="6"/>
      <c r="K371" s="6">
        <f t="shared" si="146"/>
        <v>92.5</v>
      </c>
      <c r="L371" s="6">
        <f t="shared" si="147"/>
        <v>1.6144295583055557</v>
      </c>
      <c r="M371" s="23">
        <f t="shared" si="148"/>
        <v>-147.56775535563665</v>
      </c>
      <c r="N371" s="23">
        <f t="shared" si="149"/>
        <v>3379.8572548242478</v>
      </c>
      <c r="O371" s="23">
        <f t="shared" si="150"/>
        <v>295.98090240959607</v>
      </c>
      <c r="P371" s="23">
        <f t="shared" si="151"/>
        <v>-148</v>
      </c>
      <c r="Q371" s="7">
        <f t="shared" si="152"/>
        <v>3379</v>
      </c>
      <c r="R371" s="7">
        <f t="shared" si="153"/>
        <v>295</v>
      </c>
      <c r="S371" s="10" t="str">
        <f t="shared" si="154"/>
        <v>-148,3379,295</v>
      </c>
      <c r="U371" s="5"/>
    </row>
    <row r="372" spans="1:21" x14ac:dyDescent="0.25">
      <c r="A372" s="20"/>
      <c r="B372" s="16">
        <v>7</v>
      </c>
      <c r="C372" s="16">
        <v>0</v>
      </c>
      <c r="D372" s="16">
        <v>95</v>
      </c>
      <c r="E372" s="16">
        <v>0</v>
      </c>
      <c r="F372" s="6">
        <f t="shared" si="143"/>
        <v>7</v>
      </c>
      <c r="G372" s="6">
        <f t="shared" si="144"/>
        <v>0.12217304765555556</v>
      </c>
      <c r="H372" s="6">
        <f t="shared" si="145"/>
        <v>95</v>
      </c>
      <c r="I372" s="6"/>
      <c r="J372" s="6"/>
      <c r="K372" s="6">
        <f t="shared" si="146"/>
        <v>95</v>
      </c>
      <c r="L372" s="6">
        <f t="shared" si="147"/>
        <v>1.6580627896111111</v>
      </c>
      <c r="M372" s="23">
        <f t="shared" si="148"/>
        <v>-293.77470633410326</v>
      </c>
      <c r="N372" s="23">
        <f t="shared" si="149"/>
        <v>3357.8602502542476</v>
      </c>
      <c r="O372" s="23">
        <f t="shared" si="150"/>
        <v>413.86829025765167</v>
      </c>
      <c r="P372" s="23">
        <f t="shared" si="151"/>
        <v>-294</v>
      </c>
      <c r="Q372" s="7">
        <f t="shared" si="152"/>
        <v>3357</v>
      </c>
      <c r="R372" s="7">
        <f t="shared" si="153"/>
        <v>413</v>
      </c>
      <c r="S372" s="10" t="str">
        <f t="shared" si="154"/>
        <v>-294,3357,413</v>
      </c>
      <c r="U372" s="5"/>
    </row>
    <row r="373" spans="1:21" x14ac:dyDescent="0.25">
      <c r="A373" s="20"/>
      <c r="B373" s="16">
        <v>9</v>
      </c>
      <c r="C373" s="16">
        <v>30</v>
      </c>
      <c r="D373" s="16">
        <v>96</v>
      </c>
      <c r="E373" s="16">
        <v>0</v>
      </c>
      <c r="F373" s="6">
        <f t="shared" si="143"/>
        <v>9.5</v>
      </c>
      <c r="G373" s="6">
        <f t="shared" si="144"/>
        <v>0.16580627896111111</v>
      </c>
      <c r="H373" s="6">
        <f t="shared" si="145"/>
        <v>96</v>
      </c>
      <c r="I373" s="6"/>
      <c r="J373" s="6"/>
      <c r="K373" s="6">
        <f t="shared" si="146"/>
        <v>96</v>
      </c>
      <c r="L373" s="6">
        <f t="shared" si="147"/>
        <v>1.6755160821333335</v>
      </c>
      <c r="M373" s="23">
        <f t="shared" si="148"/>
        <v>-350.1103431781882</v>
      </c>
      <c r="N373" s="23">
        <f t="shared" si="149"/>
        <v>3331.0773971799081</v>
      </c>
      <c r="O373" s="23">
        <f t="shared" si="150"/>
        <v>560.50166957537579</v>
      </c>
      <c r="P373" s="23">
        <f t="shared" si="151"/>
        <v>-351</v>
      </c>
      <c r="Q373" s="7">
        <f t="shared" si="152"/>
        <v>3331</v>
      </c>
      <c r="R373" s="7">
        <f t="shared" si="153"/>
        <v>560</v>
      </c>
      <c r="S373" s="10" t="str">
        <f t="shared" si="154"/>
        <v>-351,3331,560</v>
      </c>
      <c r="U373" s="5"/>
    </row>
    <row r="374" spans="1:21" x14ac:dyDescent="0.25">
      <c r="A374" s="20"/>
      <c r="B374" s="16">
        <v>12</v>
      </c>
      <c r="C374" s="16">
        <v>30</v>
      </c>
      <c r="D374" s="16">
        <v>97</v>
      </c>
      <c r="E374" s="16">
        <v>0</v>
      </c>
      <c r="F374" s="6">
        <f t="shared" si="143"/>
        <v>12.5</v>
      </c>
      <c r="G374" s="6">
        <f t="shared" si="144"/>
        <v>0.21816615652777777</v>
      </c>
      <c r="H374" s="6">
        <f t="shared" si="145"/>
        <v>97</v>
      </c>
      <c r="I374" s="6"/>
      <c r="J374" s="6"/>
      <c r="K374" s="6">
        <f t="shared" si="146"/>
        <v>97</v>
      </c>
      <c r="L374" s="6">
        <f t="shared" si="147"/>
        <v>1.6929693746555556</v>
      </c>
      <c r="M374" s="23">
        <f t="shared" si="148"/>
        <v>-404.05795992449919</v>
      </c>
      <c r="N374" s="23">
        <f t="shared" si="149"/>
        <v>3290.7879965918869</v>
      </c>
      <c r="O374" s="23">
        <f t="shared" si="150"/>
        <v>735.02892902824465</v>
      </c>
      <c r="P374" s="23">
        <f t="shared" si="151"/>
        <v>-405</v>
      </c>
      <c r="Q374" s="7">
        <f t="shared" si="152"/>
        <v>3290</v>
      </c>
      <c r="R374" s="7">
        <f t="shared" si="153"/>
        <v>735</v>
      </c>
      <c r="S374" s="10" t="str">
        <f t="shared" si="154"/>
        <v>-405,3290,735</v>
      </c>
      <c r="U374" s="5"/>
    </row>
    <row r="375" spans="1:21" x14ac:dyDescent="0.25">
      <c r="A375" s="20"/>
      <c r="B375" s="16">
        <v>16</v>
      </c>
      <c r="C375" s="16">
        <v>0</v>
      </c>
      <c r="D375" s="16">
        <v>97</v>
      </c>
      <c r="E375" s="16">
        <v>0</v>
      </c>
      <c r="F375" s="6">
        <f t="shared" ref="F375:F438" si="155">B375+C375/60</f>
        <v>16</v>
      </c>
      <c r="G375" s="6">
        <f t="shared" si="133"/>
        <v>0.27925268035555556</v>
      </c>
      <c r="H375" s="6">
        <f t="shared" ref="H375:H438" si="156">D375+E375/60</f>
        <v>97</v>
      </c>
      <c r="I375" s="6"/>
      <c r="J375" s="6"/>
      <c r="K375" s="6">
        <f t="shared" si="134"/>
        <v>97</v>
      </c>
      <c r="L375" s="6">
        <f t="shared" si="135"/>
        <v>1.6929693746555556</v>
      </c>
      <c r="M375" s="23">
        <f t="shared" si="136"/>
        <v>-397.83573524856126</v>
      </c>
      <c r="N375" s="23">
        <f t="shared" si="137"/>
        <v>3240.1120433709666</v>
      </c>
      <c r="O375" s="23">
        <f t="shared" si="138"/>
        <v>936.06446047356019</v>
      </c>
      <c r="P375" s="23">
        <f t="shared" si="139"/>
        <v>-398</v>
      </c>
      <c r="Q375" s="7">
        <f t="shared" si="140"/>
        <v>3240</v>
      </c>
      <c r="R375" s="7">
        <f t="shared" si="141"/>
        <v>936</v>
      </c>
      <c r="S375" s="10" t="str">
        <f t="shared" si="142"/>
        <v>-398,3240,936</v>
      </c>
      <c r="U375" s="5"/>
    </row>
    <row r="376" spans="1:21" x14ac:dyDescent="0.25">
      <c r="A376" s="20"/>
      <c r="B376" s="16">
        <v>18</v>
      </c>
      <c r="C376" s="16">
        <v>0</v>
      </c>
      <c r="D376" s="16">
        <v>97</v>
      </c>
      <c r="E376" s="16">
        <v>20</v>
      </c>
      <c r="F376" s="6">
        <f t="shared" si="155"/>
        <v>18</v>
      </c>
      <c r="G376" s="6">
        <f t="shared" ref="G376:G379" si="157">F376*3.141592654/180</f>
        <v>0.3141592654</v>
      </c>
      <c r="H376" s="6">
        <f t="shared" si="156"/>
        <v>97.333333333333329</v>
      </c>
      <c r="I376" s="6"/>
      <c r="J376" s="6"/>
      <c r="K376" s="6">
        <f t="shared" ref="K376:K379" si="158">H376</f>
        <v>97.333333333333329</v>
      </c>
      <c r="L376" s="6">
        <f t="shared" ref="L376:L379" si="159">K376*3.141592654/180</f>
        <v>1.6987871388296296</v>
      </c>
      <c r="M376" s="23">
        <f t="shared" ref="M376:M379" si="160">3396*COS(G376)*COS(L376)</f>
        <v>-412.25545424606582</v>
      </c>
      <c r="N376" s="23">
        <f t="shared" ref="N376:N379" si="161">3396*COS(G376)*SIN(L376)</f>
        <v>3203.3693993459369</v>
      </c>
      <c r="O376" s="23">
        <f t="shared" ref="O376:O379" si="162">3396*SIN(G376)</f>
        <v>1049.4217130298096</v>
      </c>
      <c r="P376" s="23">
        <f t="shared" ref="P376:P379" si="163">INT(M376)</f>
        <v>-413</v>
      </c>
      <c r="Q376" s="7">
        <f t="shared" ref="Q376:Q379" si="164">INT(N376)</f>
        <v>3203</v>
      </c>
      <c r="R376" s="7">
        <f t="shared" ref="R376:R379" si="165">INT(O376)</f>
        <v>1049</v>
      </c>
      <c r="S376" s="10" t="str">
        <f t="shared" ref="S376:S379" si="166">CONCATENATE(P376,",",Q376,",",R376)</f>
        <v>-413,3203,1049</v>
      </c>
      <c r="U376" s="5"/>
    </row>
    <row r="377" spans="1:21" x14ac:dyDescent="0.25">
      <c r="A377" s="20"/>
      <c r="B377" s="16">
        <v>18</v>
      </c>
      <c r="C377" s="16">
        <v>40</v>
      </c>
      <c r="D377" s="16">
        <v>98</v>
      </c>
      <c r="E377" s="16">
        <v>0</v>
      </c>
      <c r="F377" s="6">
        <f t="shared" si="155"/>
        <v>18.666666666666668</v>
      </c>
      <c r="G377" s="6">
        <f t="shared" si="157"/>
        <v>0.32579479374814818</v>
      </c>
      <c r="H377" s="6">
        <f t="shared" si="156"/>
        <v>98</v>
      </c>
      <c r="I377" s="6"/>
      <c r="J377" s="6"/>
      <c r="K377" s="6">
        <f t="shared" si="158"/>
        <v>98</v>
      </c>
      <c r="L377" s="6">
        <f t="shared" si="159"/>
        <v>1.7104226671777778</v>
      </c>
      <c r="M377" s="23">
        <f t="shared" si="160"/>
        <v>-447.76982935557965</v>
      </c>
      <c r="N377" s="23">
        <f t="shared" si="161"/>
        <v>3186.0478812308529</v>
      </c>
      <c r="O377" s="23">
        <f t="shared" si="162"/>
        <v>1086.9301166235418</v>
      </c>
      <c r="P377" s="23">
        <f t="shared" si="163"/>
        <v>-448</v>
      </c>
      <c r="Q377" s="7">
        <f t="shared" si="164"/>
        <v>3186</v>
      </c>
      <c r="R377" s="7">
        <f t="shared" si="165"/>
        <v>1086</v>
      </c>
      <c r="S377" s="10" t="str">
        <f t="shared" si="166"/>
        <v>-448,3186,1086</v>
      </c>
      <c r="U377" s="5"/>
    </row>
    <row r="378" spans="1:21" x14ac:dyDescent="0.25">
      <c r="A378" s="20"/>
      <c r="B378" s="16">
        <v>19</v>
      </c>
      <c r="C378" s="16">
        <v>0</v>
      </c>
      <c r="D378" s="16">
        <v>101</v>
      </c>
      <c r="E378" s="16">
        <v>40</v>
      </c>
      <c r="F378" s="6">
        <f t="shared" si="155"/>
        <v>19</v>
      </c>
      <c r="G378" s="6">
        <f t="shared" si="157"/>
        <v>0.33161255792222222</v>
      </c>
      <c r="H378" s="6">
        <f t="shared" si="156"/>
        <v>101.66666666666667</v>
      </c>
      <c r="I378" s="6"/>
      <c r="J378" s="6"/>
      <c r="K378" s="6">
        <f t="shared" si="158"/>
        <v>101.66666666666667</v>
      </c>
      <c r="L378" s="6">
        <f t="shared" si="159"/>
        <v>1.7744180730925927</v>
      </c>
      <c r="M378" s="23">
        <f t="shared" si="160"/>
        <v>-649.31680007373166</v>
      </c>
      <c r="N378" s="23">
        <f t="shared" si="161"/>
        <v>3144.6442098460675</v>
      </c>
      <c r="O378" s="23">
        <f t="shared" si="162"/>
        <v>1105.6294526755382</v>
      </c>
      <c r="P378" s="23">
        <f t="shared" si="163"/>
        <v>-650</v>
      </c>
      <c r="Q378" s="7">
        <f t="shared" si="164"/>
        <v>3144</v>
      </c>
      <c r="R378" s="7">
        <f t="shared" si="165"/>
        <v>1105</v>
      </c>
      <c r="S378" s="10" t="str">
        <f t="shared" si="166"/>
        <v>-650,3144,1105</v>
      </c>
      <c r="U378" s="5"/>
    </row>
    <row r="379" spans="1:21" x14ac:dyDescent="0.25">
      <c r="A379" s="20"/>
      <c r="B379" s="16">
        <v>18</v>
      </c>
      <c r="C379" s="16">
        <v>0</v>
      </c>
      <c r="D379" s="16">
        <v>108</v>
      </c>
      <c r="E379" s="16">
        <v>0</v>
      </c>
      <c r="F379" s="6">
        <f t="shared" si="155"/>
        <v>18</v>
      </c>
      <c r="G379" s="6">
        <f t="shared" si="157"/>
        <v>0.3141592654</v>
      </c>
      <c r="H379" s="6">
        <f t="shared" si="156"/>
        <v>108</v>
      </c>
      <c r="I379" s="6"/>
      <c r="J379" s="6"/>
      <c r="K379" s="6">
        <f t="shared" si="158"/>
        <v>108</v>
      </c>
      <c r="L379" s="6">
        <f t="shared" si="159"/>
        <v>1.8849555924000003</v>
      </c>
      <c r="M379" s="23">
        <f t="shared" si="160"/>
        <v>-998.05935913533961</v>
      </c>
      <c r="N379" s="23">
        <f t="shared" si="161"/>
        <v>3071.7108561620726</v>
      </c>
      <c r="O379" s="23">
        <f t="shared" si="162"/>
        <v>1049.4217130298096</v>
      </c>
      <c r="P379" s="23">
        <f t="shared" si="163"/>
        <v>-999</v>
      </c>
      <c r="Q379" s="7">
        <f t="shared" si="164"/>
        <v>3071</v>
      </c>
      <c r="R379" s="7">
        <f t="shared" si="165"/>
        <v>1049</v>
      </c>
      <c r="S379" s="10" t="str">
        <f t="shared" si="166"/>
        <v>-999,3071,1049</v>
      </c>
      <c r="U379" s="5"/>
    </row>
    <row r="380" spans="1:21" x14ac:dyDescent="0.25">
      <c r="A380" s="20"/>
      <c r="B380" s="16">
        <v>16</v>
      </c>
      <c r="C380" s="16">
        <v>30</v>
      </c>
      <c r="D380" s="16">
        <v>115</v>
      </c>
      <c r="E380" s="16">
        <v>0</v>
      </c>
      <c r="F380" s="6">
        <f t="shared" si="155"/>
        <v>16.5</v>
      </c>
      <c r="G380" s="6">
        <f t="shared" ref="G380:G381" si="167">F380*3.141592654/180</f>
        <v>0.28797932661666664</v>
      </c>
      <c r="H380" s="6">
        <f t="shared" si="156"/>
        <v>115</v>
      </c>
      <c r="I380" s="6"/>
      <c r="J380" s="6"/>
      <c r="K380" s="6">
        <f t="shared" ref="K380:K381" si="168">H380</f>
        <v>115</v>
      </c>
      <c r="L380" s="6">
        <f t="shared" ref="L380:L381" si="169">K380*3.141592654/180</f>
        <v>2.0071286400555555</v>
      </c>
      <c r="M380" s="23">
        <f t="shared" ref="M380:M381" si="170">3396*COS(G380)*COS(L380)</f>
        <v>-1376.1092227264812</v>
      </c>
      <c r="N380" s="23">
        <f t="shared" ref="N380:N381" si="171">3396*COS(G380)*SIN(L380)</f>
        <v>2951.0757494947447</v>
      </c>
      <c r="O380" s="23">
        <f t="shared" ref="O380:O381" si="172">3396*SIN(G380)</f>
        <v>964.51611073695994</v>
      </c>
      <c r="P380" s="23">
        <f t="shared" ref="P380:P381" si="173">INT(M380)</f>
        <v>-1377</v>
      </c>
      <c r="Q380" s="7">
        <f t="shared" ref="Q380:Q381" si="174">INT(N380)</f>
        <v>2951</v>
      </c>
      <c r="R380" s="7">
        <f t="shared" ref="R380:R381" si="175">INT(O380)</f>
        <v>964</v>
      </c>
      <c r="S380" s="10" t="str">
        <f t="shared" ref="S380:S381" si="176">CONCATENATE(P380,",",Q380,",",R380)</f>
        <v>-1377,2951,964</v>
      </c>
      <c r="U380" s="5"/>
    </row>
    <row r="381" spans="1:21" x14ac:dyDescent="0.25">
      <c r="A381" s="20"/>
      <c r="B381" s="16">
        <v>0</v>
      </c>
      <c r="C381" s="16">
        <v>0</v>
      </c>
      <c r="D381" s="16">
        <v>145</v>
      </c>
      <c r="E381" s="16">
        <v>0</v>
      </c>
      <c r="F381" s="6">
        <f t="shared" si="155"/>
        <v>0</v>
      </c>
      <c r="G381" s="6">
        <f t="shared" si="167"/>
        <v>0</v>
      </c>
      <c r="H381" s="6">
        <f t="shared" si="156"/>
        <v>145</v>
      </c>
      <c r="I381" s="6"/>
      <c r="J381" s="6"/>
      <c r="K381" s="6">
        <f t="shared" si="168"/>
        <v>145</v>
      </c>
      <c r="L381" s="6">
        <f t="shared" si="169"/>
        <v>2.5307274157222226</v>
      </c>
      <c r="M381" s="23">
        <f t="shared" si="170"/>
        <v>-2781.840343049078</v>
      </c>
      <c r="N381" s="23">
        <f t="shared" si="171"/>
        <v>1947.8655769289082</v>
      </c>
      <c r="O381" s="23">
        <f t="shared" si="172"/>
        <v>0</v>
      </c>
      <c r="P381" s="23">
        <f t="shared" si="173"/>
        <v>-2782</v>
      </c>
      <c r="Q381" s="7">
        <f t="shared" si="174"/>
        <v>1947</v>
      </c>
      <c r="R381" s="7">
        <f t="shared" si="175"/>
        <v>0</v>
      </c>
      <c r="S381" s="10" t="str">
        <f t="shared" si="176"/>
        <v>-2782,1947,0</v>
      </c>
      <c r="U381" s="5"/>
    </row>
    <row r="382" spans="1:21" x14ac:dyDescent="0.25">
      <c r="A382" s="20"/>
      <c r="B382" s="16">
        <v>-3</v>
      </c>
      <c r="C382" s="16">
        <v>0</v>
      </c>
      <c r="D382" s="16">
        <v>150</v>
      </c>
      <c r="E382" s="16">
        <v>0</v>
      </c>
      <c r="F382" s="6">
        <f t="shared" si="155"/>
        <v>-3</v>
      </c>
      <c r="G382" s="6">
        <f t="shared" ref="G382" si="177">F382*3.141592654/180</f>
        <v>-5.2359877566666671E-2</v>
      </c>
      <c r="H382" s="6">
        <f t="shared" si="156"/>
        <v>150</v>
      </c>
      <c r="I382" s="6"/>
      <c r="J382" s="6"/>
      <c r="K382" s="6">
        <f t="shared" ref="K382" si="178">H382</f>
        <v>150</v>
      </c>
      <c r="L382" s="6">
        <f t="shared" ref="L382" si="179">K382*3.141592654/180</f>
        <v>2.6179938783333334</v>
      </c>
      <c r="M382" s="23">
        <f t="shared" ref="M382" si="180">3396*COS(G382)*COS(L382)</f>
        <v>-2936.9917030217739</v>
      </c>
      <c r="N382" s="23">
        <f t="shared" ref="N382" si="181">3396*COS(G382)*SIN(L382)</f>
        <v>1695.6729490086805</v>
      </c>
      <c r="O382" s="23">
        <f t="shared" ref="O382" si="182">3396*SIN(G382)</f>
        <v>-177.73290742422316</v>
      </c>
      <c r="P382" s="23">
        <f t="shared" ref="P382:P456" si="183">INT(M382)</f>
        <v>-2937</v>
      </c>
      <c r="Q382" s="7">
        <f t="shared" ref="Q382:Q456" si="184">INT(N382)</f>
        <v>1695</v>
      </c>
      <c r="R382" s="7">
        <f t="shared" ref="R382:R456" si="185">INT(O382)</f>
        <v>-178</v>
      </c>
      <c r="S382" s="10" t="str">
        <f t="shared" ref="S382:S456" si="186">CONCATENATE(P382,",",Q382,",",R382)</f>
        <v>-2937,1695,-178</v>
      </c>
      <c r="U382" s="5"/>
    </row>
    <row r="383" spans="1:21" x14ac:dyDescent="0.25">
      <c r="A383" s="20"/>
      <c r="B383" s="16">
        <v>-5</v>
      </c>
      <c r="C383" s="16">
        <v>0</v>
      </c>
      <c r="D383" s="16">
        <v>160</v>
      </c>
      <c r="E383" s="16">
        <v>0</v>
      </c>
      <c r="F383" s="6">
        <f t="shared" si="155"/>
        <v>-5</v>
      </c>
      <c r="G383" s="6">
        <f t="shared" ref="G383:G456" si="187">F383*3.141592654/180</f>
        <v>-8.7266462611111109E-2</v>
      </c>
      <c r="H383" s="6">
        <f t="shared" si="156"/>
        <v>160</v>
      </c>
      <c r="I383" s="6"/>
      <c r="J383" s="6"/>
      <c r="K383" s="6">
        <f t="shared" ref="K383:K456" si="188">H383</f>
        <v>160</v>
      </c>
      <c r="L383" s="6">
        <f t="shared" ref="L383:L456" si="189">K383*3.141592654/180</f>
        <v>2.7925268035555555</v>
      </c>
      <c r="M383" s="23">
        <f t="shared" ref="M383:M456" si="190">3396*COS(G383)*COS(L383)</f>
        <v>-3179.0526758458045</v>
      </c>
      <c r="N383" s="23">
        <f t="shared" ref="N383:N456" si="191">3396*COS(G383)*SIN(L383)</f>
        <v>1157.0805458594623</v>
      </c>
      <c r="O383" s="23">
        <f t="shared" ref="O383:O456" si="192">3396*SIN(G383)</f>
        <v>-295.98090240959607</v>
      </c>
      <c r="P383" s="23">
        <f t="shared" si="183"/>
        <v>-3180</v>
      </c>
      <c r="Q383" s="7">
        <f t="shared" si="184"/>
        <v>1157</v>
      </c>
      <c r="R383" s="7">
        <f t="shared" si="185"/>
        <v>-296</v>
      </c>
      <c r="S383" s="10" t="str">
        <f t="shared" si="186"/>
        <v>-3180,1157,-296</v>
      </c>
      <c r="U383" s="5"/>
    </row>
    <row r="384" spans="1:21" x14ac:dyDescent="0.25">
      <c r="A384" s="20"/>
      <c r="B384" s="16">
        <v>-7</v>
      </c>
      <c r="C384" s="16">
        <v>0</v>
      </c>
      <c r="D384" s="16">
        <v>170</v>
      </c>
      <c r="E384" s="16">
        <v>0</v>
      </c>
      <c r="F384" s="6">
        <f t="shared" si="155"/>
        <v>-7</v>
      </c>
      <c r="G384" s="6">
        <f t="shared" si="187"/>
        <v>-0.12217304765555556</v>
      </c>
      <c r="H384" s="6">
        <f t="shared" si="156"/>
        <v>170</v>
      </c>
      <c r="I384" s="6"/>
      <c r="J384" s="6"/>
      <c r="K384" s="6">
        <f t="shared" si="188"/>
        <v>170</v>
      </c>
      <c r="L384" s="6">
        <f t="shared" si="189"/>
        <v>2.9670597287777776</v>
      </c>
      <c r="M384" s="23">
        <f t="shared" si="190"/>
        <v>-3319.4784258587588</v>
      </c>
      <c r="N384" s="23">
        <f t="shared" si="191"/>
        <v>585.31360703255575</v>
      </c>
      <c r="O384" s="23">
        <f t="shared" si="192"/>
        <v>-413.86829025765167</v>
      </c>
      <c r="P384" s="23">
        <f t="shared" si="183"/>
        <v>-3320</v>
      </c>
      <c r="Q384" s="7">
        <f t="shared" si="184"/>
        <v>585</v>
      </c>
      <c r="R384" s="7">
        <f t="shared" si="185"/>
        <v>-414</v>
      </c>
      <c r="S384" s="10" t="str">
        <f t="shared" si="186"/>
        <v>-3320,585,-414</v>
      </c>
      <c r="U384" s="5"/>
    </row>
    <row r="385" spans="1:21" x14ac:dyDescent="0.25">
      <c r="A385" s="20"/>
      <c r="B385" s="16">
        <v>0</v>
      </c>
      <c r="C385" s="16">
        <v>0</v>
      </c>
      <c r="D385" s="16">
        <v>180</v>
      </c>
      <c r="E385" s="16">
        <v>0</v>
      </c>
      <c r="F385" s="6">
        <f t="shared" si="155"/>
        <v>0</v>
      </c>
      <c r="G385" s="6">
        <f t="shared" si="187"/>
        <v>0</v>
      </c>
      <c r="H385" s="6">
        <f t="shared" si="156"/>
        <v>180</v>
      </c>
      <c r="I385" s="6"/>
      <c r="J385" s="6"/>
      <c r="K385" s="6">
        <f t="shared" si="188"/>
        <v>180</v>
      </c>
      <c r="L385" s="6">
        <f t="shared" si="189"/>
        <v>3.1415926540000001</v>
      </c>
      <c r="M385" s="23">
        <f t="shared" si="190"/>
        <v>-3396</v>
      </c>
      <c r="N385" s="23">
        <f t="shared" si="191"/>
        <v>-1.393062486305767E-6</v>
      </c>
      <c r="O385" s="23">
        <f t="shared" si="192"/>
        <v>0</v>
      </c>
      <c r="P385" s="23">
        <f t="shared" si="183"/>
        <v>-3396</v>
      </c>
      <c r="Q385" s="7">
        <f t="shared" si="184"/>
        <v>-1</v>
      </c>
      <c r="R385" s="7">
        <f t="shared" si="185"/>
        <v>0</v>
      </c>
      <c r="S385" s="10" t="str">
        <f t="shared" si="186"/>
        <v>-3396,-1,0</v>
      </c>
      <c r="U385" s="5"/>
    </row>
    <row r="386" spans="1:21" x14ac:dyDescent="0.25">
      <c r="A386" s="20"/>
      <c r="B386" s="16">
        <v>-8</v>
      </c>
      <c r="C386" s="16">
        <v>0</v>
      </c>
      <c r="D386" s="16">
        <v>190</v>
      </c>
      <c r="E386" s="16">
        <v>0</v>
      </c>
      <c r="F386" s="6">
        <f t="shared" si="155"/>
        <v>-8</v>
      </c>
      <c r="G386" s="6">
        <f t="shared" si="187"/>
        <v>-0.13962634017777778</v>
      </c>
      <c r="H386" s="6">
        <f t="shared" si="156"/>
        <v>190</v>
      </c>
      <c r="I386" s="6"/>
      <c r="J386" s="6"/>
      <c r="K386" s="6">
        <f t="shared" si="188"/>
        <v>190</v>
      </c>
      <c r="L386" s="6">
        <f t="shared" si="189"/>
        <v>3.3161255792222222</v>
      </c>
      <c r="M386" s="23">
        <f t="shared" si="190"/>
        <v>-3311.8595886862522</v>
      </c>
      <c r="N386" s="23">
        <f t="shared" si="191"/>
        <v>-583.97020328203291</v>
      </c>
      <c r="O386" s="23">
        <f t="shared" si="192"/>
        <v>-472.63185092169363</v>
      </c>
      <c r="P386" s="23">
        <f t="shared" si="183"/>
        <v>-3312</v>
      </c>
      <c r="Q386" s="7">
        <f t="shared" si="184"/>
        <v>-584</v>
      </c>
      <c r="R386" s="7">
        <f t="shared" si="185"/>
        <v>-473</v>
      </c>
      <c r="S386" s="10" t="str">
        <f t="shared" si="186"/>
        <v>-3312,-584,-473</v>
      </c>
      <c r="U386" s="5"/>
    </row>
    <row r="387" spans="1:21" x14ac:dyDescent="0.25">
      <c r="A387" s="20"/>
      <c r="B387" s="16">
        <v>0</v>
      </c>
      <c r="C387" s="16">
        <v>0</v>
      </c>
      <c r="D387" s="16">
        <v>0</v>
      </c>
      <c r="E387" s="16">
        <v>0</v>
      </c>
      <c r="F387" s="6">
        <f t="shared" si="155"/>
        <v>0</v>
      </c>
      <c r="G387" s="6">
        <f t="shared" si="187"/>
        <v>0</v>
      </c>
      <c r="H387" s="6">
        <f t="shared" si="156"/>
        <v>0</v>
      </c>
      <c r="I387" s="6"/>
      <c r="J387" s="6"/>
      <c r="K387" s="6">
        <f t="shared" si="188"/>
        <v>0</v>
      </c>
      <c r="L387" s="6">
        <f t="shared" si="189"/>
        <v>0</v>
      </c>
      <c r="M387" s="23">
        <v>0</v>
      </c>
      <c r="N387" s="23">
        <f t="shared" si="191"/>
        <v>0</v>
      </c>
      <c r="O387" s="23">
        <f t="shared" si="192"/>
        <v>0</v>
      </c>
      <c r="P387" s="23">
        <f t="shared" si="183"/>
        <v>0</v>
      </c>
      <c r="Q387" s="7">
        <f t="shared" si="184"/>
        <v>0</v>
      </c>
      <c r="R387" s="7">
        <f t="shared" si="185"/>
        <v>0</v>
      </c>
      <c r="S387" s="10" t="str">
        <f t="shared" si="186"/>
        <v>0,0,0</v>
      </c>
      <c r="U387" s="5"/>
    </row>
    <row r="388" spans="1:21" s="12" customFormat="1" x14ac:dyDescent="0.25">
      <c r="A388" s="11" t="s">
        <v>82</v>
      </c>
      <c r="B388" s="17">
        <v>14</v>
      </c>
      <c r="C388" s="17">
        <v>0</v>
      </c>
      <c r="D388" s="17">
        <v>225</v>
      </c>
      <c r="E388" s="17">
        <v>0</v>
      </c>
      <c r="F388" s="13">
        <f t="shared" si="155"/>
        <v>14</v>
      </c>
      <c r="G388" s="13">
        <f t="shared" ref="G388:G393" si="193">F388*3.141592654/180</f>
        <v>0.24434609531111112</v>
      </c>
      <c r="H388" s="13">
        <f t="shared" si="156"/>
        <v>225</v>
      </c>
      <c r="I388" s="13"/>
      <c r="J388" s="13"/>
      <c r="K388" s="13">
        <f t="shared" ref="K388:K393" si="194">H388</f>
        <v>225</v>
      </c>
      <c r="L388" s="13">
        <f t="shared" ref="L388:L393" si="195">K388*3.141592654/180</f>
        <v>3.9269908175000001</v>
      </c>
      <c r="M388" s="14">
        <f t="shared" ref="M388:M393" si="196">3396*COS(G388)*COS(L388)</f>
        <v>-2330.0047265761941</v>
      </c>
      <c r="N388" s="14">
        <f t="shared" ref="N388:N393" si="197">3396*COS(G388)*SIN(L388)</f>
        <v>-2330.0047289656536</v>
      </c>
      <c r="O388" s="14">
        <f t="shared" ref="O388:O393" si="198">3396*SIN(G388)</f>
        <v>821.56675756160246</v>
      </c>
      <c r="P388" s="14">
        <f t="shared" ref="P388:P393" si="199">INT(M388)</f>
        <v>-2331</v>
      </c>
      <c r="Q388" s="14">
        <f t="shared" ref="Q388:Q393" si="200">INT(N388)</f>
        <v>-2331</v>
      </c>
      <c r="R388" s="14">
        <f t="shared" ref="R388:R393" si="201">INT(O388)</f>
        <v>821</v>
      </c>
      <c r="S388" s="15" t="str">
        <f t="shared" ref="S388:S393" si="202">CONCATENATE(P388,",",Q388,",",R388)</f>
        <v>-2331,-2331,821</v>
      </c>
      <c r="U388" s="18"/>
    </row>
    <row r="389" spans="1:21" x14ac:dyDescent="0.25">
      <c r="A389" s="31"/>
      <c r="B389" s="16">
        <v>14</v>
      </c>
      <c r="C389" s="16">
        <v>30</v>
      </c>
      <c r="D389" s="16">
        <v>224</v>
      </c>
      <c r="E389" s="16">
        <v>0</v>
      </c>
      <c r="F389" s="6">
        <f t="shared" si="155"/>
        <v>14.5</v>
      </c>
      <c r="G389" s="6">
        <f t="shared" si="193"/>
        <v>0.2530727415722222</v>
      </c>
      <c r="H389" s="6">
        <f t="shared" si="156"/>
        <v>224</v>
      </c>
      <c r="I389" s="6"/>
      <c r="J389" s="6"/>
      <c r="K389" s="6">
        <f t="shared" si="194"/>
        <v>224</v>
      </c>
      <c r="L389" s="6">
        <f t="shared" si="195"/>
        <v>3.909537524977778</v>
      </c>
      <c r="M389" s="23">
        <f t="shared" si="196"/>
        <v>-2365.0665334075256</v>
      </c>
      <c r="N389" s="23">
        <f t="shared" si="197"/>
        <v>-2283.918205316736</v>
      </c>
      <c r="O389" s="23">
        <f t="shared" si="198"/>
        <v>850.29049387752752</v>
      </c>
      <c r="P389" s="23">
        <f t="shared" si="199"/>
        <v>-2366</v>
      </c>
      <c r="Q389" s="7">
        <f t="shared" si="200"/>
        <v>-2284</v>
      </c>
      <c r="R389" s="7">
        <f t="shared" si="201"/>
        <v>850</v>
      </c>
      <c r="S389" s="10" t="str">
        <f t="shared" si="202"/>
        <v>-2366,-2284,850</v>
      </c>
      <c r="U389" s="5"/>
    </row>
    <row r="390" spans="1:21" x14ac:dyDescent="0.25">
      <c r="A390" s="20"/>
      <c r="B390" s="16">
        <v>15</v>
      </c>
      <c r="C390" s="16">
        <v>0</v>
      </c>
      <c r="D390" s="16">
        <v>222</v>
      </c>
      <c r="E390" s="16">
        <v>0</v>
      </c>
      <c r="F390" s="6">
        <f t="shared" si="155"/>
        <v>15</v>
      </c>
      <c r="G390" s="6">
        <f t="shared" si="193"/>
        <v>0.26179938783333334</v>
      </c>
      <c r="H390" s="6">
        <f t="shared" si="156"/>
        <v>222</v>
      </c>
      <c r="I390" s="6"/>
      <c r="J390" s="6"/>
      <c r="K390" s="6">
        <f t="shared" si="194"/>
        <v>222</v>
      </c>
      <c r="L390" s="6">
        <f t="shared" si="195"/>
        <v>3.8746309399333332</v>
      </c>
      <c r="M390" s="23">
        <f t="shared" si="196"/>
        <v>-2437.7261583945697</v>
      </c>
      <c r="N390" s="23">
        <f t="shared" si="197"/>
        <v>-2194.9384941422736</v>
      </c>
      <c r="O390" s="23">
        <f t="shared" si="198"/>
        <v>878.94947728029342</v>
      </c>
      <c r="P390" s="23">
        <f t="shared" si="199"/>
        <v>-2438</v>
      </c>
      <c r="Q390" s="7">
        <f t="shared" si="200"/>
        <v>-2195</v>
      </c>
      <c r="R390" s="7">
        <f t="shared" si="201"/>
        <v>878</v>
      </c>
      <c r="S390" s="10" t="str">
        <f t="shared" si="202"/>
        <v>-2438,-2195,878</v>
      </c>
      <c r="U390" s="5"/>
    </row>
    <row r="391" spans="1:21" x14ac:dyDescent="0.25">
      <c r="A391" s="20"/>
      <c r="B391" s="16">
        <v>17</v>
      </c>
      <c r="C391" s="16">
        <v>0</v>
      </c>
      <c r="D391" s="16">
        <v>221</v>
      </c>
      <c r="E391" s="16">
        <v>0</v>
      </c>
      <c r="F391" s="6">
        <f t="shared" si="155"/>
        <v>17</v>
      </c>
      <c r="G391" s="6">
        <f t="shared" si="193"/>
        <v>0.29670597287777778</v>
      </c>
      <c r="H391" s="6">
        <f t="shared" si="156"/>
        <v>221</v>
      </c>
      <c r="I391" s="6"/>
      <c r="J391" s="6"/>
      <c r="K391" s="6">
        <f t="shared" si="194"/>
        <v>221</v>
      </c>
      <c r="L391" s="6">
        <f t="shared" si="195"/>
        <v>3.857177647411111</v>
      </c>
      <c r="M391" s="23">
        <f t="shared" si="196"/>
        <v>-2451.0030966430136</v>
      </c>
      <c r="N391" s="23">
        <f t="shared" si="197"/>
        <v>-2130.6244884255134</v>
      </c>
      <c r="O391" s="23">
        <f t="shared" si="198"/>
        <v>992.89430936423196</v>
      </c>
      <c r="P391" s="23">
        <f t="shared" si="199"/>
        <v>-2452</v>
      </c>
      <c r="Q391" s="7">
        <f t="shared" si="200"/>
        <v>-2131</v>
      </c>
      <c r="R391" s="7">
        <f t="shared" si="201"/>
        <v>992</v>
      </c>
      <c r="S391" s="10" t="str">
        <f t="shared" si="202"/>
        <v>-2452,-2131,992</v>
      </c>
      <c r="U391" s="5"/>
    </row>
    <row r="392" spans="1:21" x14ac:dyDescent="0.25">
      <c r="A392" s="20"/>
      <c r="B392" s="16">
        <v>20</v>
      </c>
      <c r="C392" s="16"/>
      <c r="D392" s="16">
        <v>221</v>
      </c>
      <c r="E392" s="16">
        <v>30</v>
      </c>
      <c r="F392" s="6">
        <f t="shared" si="155"/>
        <v>20</v>
      </c>
      <c r="G392" s="6">
        <f t="shared" si="193"/>
        <v>0.34906585044444444</v>
      </c>
      <c r="H392" s="6">
        <f t="shared" si="156"/>
        <v>221.5</v>
      </c>
      <c r="I392" s="6"/>
      <c r="J392" s="6"/>
      <c r="K392" s="6">
        <f t="shared" si="194"/>
        <v>221.5</v>
      </c>
      <c r="L392" s="6">
        <f t="shared" si="195"/>
        <v>3.8659042936722225</v>
      </c>
      <c r="M392" s="23">
        <f t="shared" si="196"/>
        <v>-2390.0646042472549</v>
      </c>
      <c r="N392" s="23">
        <f t="shared" si="197"/>
        <v>-2114.5505414492582</v>
      </c>
      <c r="O392" s="23">
        <f t="shared" si="198"/>
        <v>1161.500406879421</v>
      </c>
      <c r="P392" s="23">
        <f t="shared" si="199"/>
        <v>-2391</v>
      </c>
      <c r="Q392" s="7">
        <f t="shared" si="200"/>
        <v>-2115</v>
      </c>
      <c r="R392" s="7">
        <f t="shared" si="201"/>
        <v>1161</v>
      </c>
      <c r="S392" s="10" t="str">
        <f t="shared" si="202"/>
        <v>-2391,-2115,1161</v>
      </c>
      <c r="U392" s="5"/>
    </row>
    <row r="393" spans="1:21" x14ac:dyDescent="0.25">
      <c r="A393" s="20"/>
      <c r="B393" s="16">
        <v>23</v>
      </c>
      <c r="C393" s="16"/>
      <c r="D393" s="16">
        <v>223</v>
      </c>
      <c r="E393" s="16">
        <v>0</v>
      </c>
      <c r="F393" s="6">
        <f t="shared" si="155"/>
        <v>23</v>
      </c>
      <c r="G393" s="6">
        <f t="shared" si="193"/>
        <v>0.40142572801111115</v>
      </c>
      <c r="H393" s="6">
        <f t="shared" si="156"/>
        <v>223</v>
      </c>
      <c r="I393" s="6"/>
      <c r="J393" s="6"/>
      <c r="K393" s="6">
        <f t="shared" si="194"/>
        <v>223</v>
      </c>
      <c r="L393" s="6">
        <f t="shared" si="195"/>
        <v>3.8920842324555558</v>
      </c>
      <c r="M393" s="23">
        <f t="shared" si="196"/>
        <v>-2286.2368889028558</v>
      </c>
      <c r="N393" s="23">
        <f t="shared" si="197"/>
        <v>-2131.9503915585556</v>
      </c>
      <c r="O393" s="23">
        <f t="shared" si="198"/>
        <v>1326.9229125134259</v>
      </c>
      <c r="P393" s="23">
        <f t="shared" si="199"/>
        <v>-2287</v>
      </c>
      <c r="Q393" s="7">
        <f t="shared" si="200"/>
        <v>-2132</v>
      </c>
      <c r="R393" s="7">
        <f t="shared" si="201"/>
        <v>1326</v>
      </c>
      <c r="S393" s="10" t="str">
        <f t="shared" si="202"/>
        <v>-2287,-2132,1326</v>
      </c>
      <c r="U393" s="5"/>
    </row>
    <row r="394" spans="1:21" x14ac:dyDescent="0.25">
      <c r="A394" s="20"/>
      <c r="B394" s="16">
        <v>23</v>
      </c>
      <c r="C394" s="16">
        <v>30</v>
      </c>
      <c r="D394" s="16">
        <v>225</v>
      </c>
      <c r="E394" s="16">
        <v>30</v>
      </c>
      <c r="F394" s="6">
        <f t="shared" si="155"/>
        <v>23.5</v>
      </c>
      <c r="G394" s="6">
        <f t="shared" ref="G394:G396" si="203">F394*3.141592654/180</f>
        <v>0.41015237427222223</v>
      </c>
      <c r="H394" s="6">
        <f t="shared" si="156"/>
        <v>225.5</v>
      </c>
      <c r="I394" s="6"/>
      <c r="J394" s="6"/>
      <c r="K394" s="6">
        <f t="shared" ref="K394:K396" si="204">H394</f>
        <v>225.5</v>
      </c>
      <c r="L394" s="6">
        <f t="shared" ref="L394:L396" si="205">K394*3.141592654/180</f>
        <v>3.9357174637611112</v>
      </c>
      <c r="M394" s="23">
        <f t="shared" ref="M394:M396" si="206">3396*COS(G394)*COS(L394)</f>
        <v>-2182.8669621899717</v>
      </c>
      <c r="N394" s="23">
        <f t="shared" ref="N394:N396" si="207">3396*COS(G394)*SIN(L394)</f>
        <v>-2221.3015608825126</v>
      </c>
      <c r="O394" s="23">
        <f t="shared" ref="O394:O396" si="208">3396*SIN(G394)</f>
        <v>1354.1518382369236</v>
      </c>
      <c r="P394" s="23">
        <f t="shared" ref="P394:P396" si="209">INT(M394)</f>
        <v>-2183</v>
      </c>
      <c r="Q394" s="7">
        <f t="shared" ref="Q394:Q396" si="210">INT(N394)</f>
        <v>-2222</v>
      </c>
      <c r="R394" s="7">
        <f t="shared" ref="R394:R396" si="211">INT(O394)</f>
        <v>1354</v>
      </c>
      <c r="S394" s="10" t="str">
        <f t="shared" ref="S394:S396" si="212">CONCATENATE(P394,",",Q394,",",R394)</f>
        <v>-2183,-2222,1354</v>
      </c>
      <c r="U394" s="5"/>
    </row>
    <row r="395" spans="1:21" x14ac:dyDescent="0.25">
      <c r="A395" s="20"/>
      <c r="B395" s="16">
        <v>22</v>
      </c>
      <c r="C395" s="16">
        <v>45</v>
      </c>
      <c r="D395" s="16">
        <v>227</v>
      </c>
      <c r="E395" s="16">
        <v>0</v>
      </c>
      <c r="F395" s="6">
        <f t="shared" si="155"/>
        <v>22.75</v>
      </c>
      <c r="G395" s="6">
        <f t="shared" si="203"/>
        <v>0.39706240488055555</v>
      </c>
      <c r="H395" s="6">
        <f t="shared" si="156"/>
        <v>227</v>
      </c>
      <c r="I395" s="6"/>
      <c r="J395" s="6"/>
      <c r="K395" s="6">
        <f t="shared" si="204"/>
        <v>227</v>
      </c>
      <c r="L395" s="6">
        <f t="shared" si="205"/>
        <v>3.9618974025444444</v>
      </c>
      <c r="M395" s="23">
        <f t="shared" si="206"/>
        <v>-2135.8787116801573</v>
      </c>
      <c r="N395" s="23">
        <f t="shared" si="207"/>
        <v>-2290.4495011891918</v>
      </c>
      <c r="O395" s="23">
        <f t="shared" si="208"/>
        <v>1313.2704258810124</v>
      </c>
      <c r="P395" s="23">
        <f t="shared" si="209"/>
        <v>-2136</v>
      </c>
      <c r="Q395" s="7">
        <f t="shared" si="210"/>
        <v>-2291</v>
      </c>
      <c r="R395" s="7">
        <f t="shared" si="211"/>
        <v>1313</v>
      </c>
      <c r="S395" s="10" t="str">
        <f t="shared" si="212"/>
        <v>-2136,-2291,1313</v>
      </c>
      <c r="U395" s="5"/>
    </row>
    <row r="396" spans="1:21" x14ac:dyDescent="0.25">
      <c r="A396" s="20"/>
      <c r="B396" s="16">
        <v>22</v>
      </c>
      <c r="C396" s="16"/>
      <c r="D396" s="16">
        <v>230</v>
      </c>
      <c r="E396" s="16">
        <v>0</v>
      </c>
      <c r="F396" s="6">
        <f t="shared" si="155"/>
        <v>22</v>
      </c>
      <c r="G396" s="6">
        <f t="shared" si="203"/>
        <v>0.38397243548888887</v>
      </c>
      <c r="H396" s="6">
        <f t="shared" si="156"/>
        <v>230</v>
      </c>
      <c r="I396" s="6"/>
      <c r="J396" s="6"/>
      <c r="K396" s="6">
        <f t="shared" si="204"/>
        <v>230</v>
      </c>
      <c r="L396" s="6">
        <f t="shared" si="205"/>
        <v>4.0142572801111109</v>
      </c>
      <c r="M396" s="23">
        <f t="shared" si="206"/>
        <v>-2023.9558678178339</v>
      </c>
      <c r="N396" s="23">
        <f t="shared" si="207"/>
        <v>-2412.0566792916161</v>
      </c>
      <c r="O396" s="23">
        <f t="shared" si="208"/>
        <v>1272.1639913983024</v>
      </c>
      <c r="P396" s="23">
        <f t="shared" si="209"/>
        <v>-2024</v>
      </c>
      <c r="Q396" s="7">
        <f t="shared" si="210"/>
        <v>-2413</v>
      </c>
      <c r="R396" s="7">
        <f t="shared" si="211"/>
        <v>1272</v>
      </c>
      <c r="S396" s="10" t="str">
        <f t="shared" si="212"/>
        <v>-2024,-2413,1272</v>
      </c>
      <c r="U396" s="5"/>
    </row>
    <row r="397" spans="1:21" x14ac:dyDescent="0.25">
      <c r="A397" s="20"/>
      <c r="B397" s="16">
        <v>19</v>
      </c>
      <c r="C397" s="16">
        <v>45</v>
      </c>
      <c r="D397" s="16">
        <v>231</v>
      </c>
      <c r="E397" s="16">
        <v>30</v>
      </c>
      <c r="F397" s="6">
        <f t="shared" si="155"/>
        <v>19.75</v>
      </c>
      <c r="G397" s="6">
        <f t="shared" ref="G397:G427" si="213">F397*3.141592654/180</f>
        <v>0.3447025273138889</v>
      </c>
      <c r="H397" s="6">
        <f t="shared" si="156"/>
        <v>231.5</v>
      </c>
      <c r="I397" s="6"/>
      <c r="J397" s="6"/>
      <c r="K397" s="6">
        <f t="shared" ref="K397:K427" si="214">H397</f>
        <v>231.5</v>
      </c>
      <c r="L397" s="6">
        <f t="shared" ref="L397:L427" si="215">K397*3.141592654/180</f>
        <v>4.0404372188944446</v>
      </c>
      <c r="M397" s="23">
        <f t="shared" ref="M397:M427" si="216">3396*COS(G397)*COS(L397)</f>
        <v>-1989.702288775414</v>
      </c>
      <c r="N397" s="23">
        <f t="shared" ref="N397:N427" si="217">3396*COS(G397)*SIN(L397)</f>
        <v>-2501.3986032528524</v>
      </c>
      <c r="O397" s="23">
        <f t="shared" ref="O397:O427" si="218">3396*SIN(G397)</f>
        <v>1147.5651744831571</v>
      </c>
      <c r="P397" s="23">
        <f t="shared" ref="P397:P427" si="219">INT(M397)</f>
        <v>-1990</v>
      </c>
      <c r="Q397" s="7">
        <f t="shared" ref="Q397:Q427" si="220">INT(N397)</f>
        <v>-2502</v>
      </c>
      <c r="R397" s="7">
        <f t="shared" ref="R397:R427" si="221">INT(O397)</f>
        <v>1147</v>
      </c>
      <c r="S397" s="10" t="str">
        <f t="shared" ref="S397:S427" si="222">CONCATENATE(P397,",",Q397,",",R397)</f>
        <v>-1990,-2502,1147</v>
      </c>
      <c r="U397" s="5"/>
    </row>
    <row r="398" spans="1:21" x14ac:dyDescent="0.25">
      <c r="A398" s="20"/>
      <c r="B398" s="16">
        <v>16</v>
      </c>
      <c r="C398" s="16">
        <v>0</v>
      </c>
      <c r="D398" s="16">
        <v>230</v>
      </c>
      <c r="E398" s="16">
        <v>50</v>
      </c>
      <c r="F398" s="6">
        <f t="shared" si="155"/>
        <v>16</v>
      </c>
      <c r="G398" s="6">
        <f t="shared" si="213"/>
        <v>0.27925268035555556</v>
      </c>
      <c r="H398" s="6">
        <f t="shared" si="156"/>
        <v>230.83333333333334</v>
      </c>
      <c r="I398" s="6"/>
      <c r="J398" s="6"/>
      <c r="K398" s="6">
        <f t="shared" si="214"/>
        <v>230.83333333333334</v>
      </c>
      <c r="L398" s="6">
        <f t="shared" si="215"/>
        <v>4.0288016905462962</v>
      </c>
      <c r="M398" s="23">
        <f t="shared" si="216"/>
        <v>-2061.7526124479455</v>
      </c>
      <c r="N398" s="23">
        <f t="shared" si="217"/>
        <v>-2530.9633523428215</v>
      </c>
      <c r="O398" s="23">
        <f t="shared" si="218"/>
        <v>936.06446047356019</v>
      </c>
      <c r="P398" s="23">
        <f t="shared" si="219"/>
        <v>-2062</v>
      </c>
      <c r="Q398" s="7">
        <f t="shared" si="220"/>
        <v>-2531</v>
      </c>
      <c r="R398" s="7">
        <f t="shared" si="221"/>
        <v>936</v>
      </c>
      <c r="S398" s="10" t="str">
        <f t="shared" si="222"/>
        <v>-2062,-2531,936</v>
      </c>
      <c r="U398" s="5"/>
    </row>
    <row r="399" spans="1:21" x14ac:dyDescent="0.25">
      <c r="A399" s="20"/>
      <c r="B399" s="16">
        <v>15</v>
      </c>
      <c r="C399" s="16">
        <v>0</v>
      </c>
      <c r="D399" s="16">
        <v>230</v>
      </c>
      <c r="E399" s="16">
        <v>0</v>
      </c>
      <c r="F399" s="6">
        <f t="shared" si="155"/>
        <v>15</v>
      </c>
      <c r="G399" s="6">
        <f t="shared" si="213"/>
        <v>0.26179938783333334</v>
      </c>
      <c r="H399" s="6">
        <f t="shared" si="156"/>
        <v>230</v>
      </c>
      <c r="I399" s="6"/>
      <c r="J399" s="6"/>
      <c r="K399" s="6">
        <f t="shared" si="214"/>
        <v>230</v>
      </c>
      <c r="L399" s="6">
        <f t="shared" si="215"/>
        <v>4.0142572801111109</v>
      </c>
      <c r="M399" s="23">
        <f t="shared" si="216"/>
        <v>-2108.5259783019883</v>
      </c>
      <c r="N399" s="23">
        <f t="shared" si="217"/>
        <v>-2512.8434123944812</v>
      </c>
      <c r="O399" s="23">
        <f t="shared" si="218"/>
        <v>878.94947728029342</v>
      </c>
      <c r="P399" s="23">
        <f t="shared" si="219"/>
        <v>-2109</v>
      </c>
      <c r="Q399" s="7">
        <f t="shared" si="220"/>
        <v>-2513</v>
      </c>
      <c r="R399" s="7">
        <f t="shared" si="221"/>
        <v>878</v>
      </c>
      <c r="S399" s="10" t="str">
        <f t="shared" si="222"/>
        <v>-2109,-2513,878</v>
      </c>
      <c r="U399" s="5"/>
    </row>
    <row r="400" spans="1:21" x14ac:dyDescent="0.25">
      <c r="A400" s="20"/>
      <c r="B400" s="16">
        <v>14</v>
      </c>
      <c r="C400" s="16">
        <v>30</v>
      </c>
      <c r="D400" s="16">
        <v>228</v>
      </c>
      <c r="E400" s="16">
        <v>0</v>
      </c>
      <c r="F400" s="6">
        <f t="shared" si="155"/>
        <v>14.5</v>
      </c>
      <c r="G400" s="6">
        <f t="shared" si="213"/>
        <v>0.2530727415722222</v>
      </c>
      <c r="H400" s="6">
        <f t="shared" si="156"/>
        <v>228</v>
      </c>
      <c r="I400" s="6"/>
      <c r="J400" s="6"/>
      <c r="K400" s="6">
        <f t="shared" si="214"/>
        <v>228</v>
      </c>
      <c r="L400" s="6">
        <f t="shared" si="215"/>
        <v>3.9793506950666666</v>
      </c>
      <c r="M400" s="23">
        <f t="shared" si="216"/>
        <v>-2199.9872698547942</v>
      </c>
      <c r="N400" s="23">
        <f t="shared" si="217"/>
        <v>-2443.3333969187174</v>
      </c>
      <c r="O400" s="23">
        <f t="shared" si="218"/>
        <v>850.29049387752752</v>
      </c>
      <c r="P400" s="23">
        <f t="shared" si="219"/>
        <v>-2200</v>
      </c>
      <c r="Q400" s="7">
        <f t="shared" si="220"/>
        <v>-2444</v>
      </c>
      <c r="R400" s="7">
        <f t="shared" si="221"/>
        <v>850</v>
      </c>
      <c r="S400" s="10" t="str">
        <f t="shared" si="222"/>
        <v>-2200,-2444,850</v>
      </c>
      <c r="U400" s="5"/>
    </row>
    <row r="401" spans="1:27" x14ac:dyDescent="0.25">
      <c r="A401" s="20"/>
      <c r="B401" s="16">
        <v>14</v>
      </c>
      <c r="C401" s="16">
        <v>0</v>
      </c>
      <c r="D401" s="16">
        <v>225</v>
      </c>
      <c r="E401" s="16">
        <v>0</v>
      </c>
      <c r="F401" s="6">
        <f t="shared" si="155"/>
        <v>14</v>
      </c>
      <c r="G401" s="6">
        <f t="shared" si="213"/>
        <v>0.24434609531111112</v>
      </c>
      <c r="H401" s="6">
        <f t="shared" si="156"/>
        <v>225</v>
      </c>
      <c r="I401" s="6"/>
      <c r="J401" s="6"/>
      <c r="K401" s="6">
        <f t="shared" si="214"/>
        <v>225</v>
      </c>
      <c r="L401" s="6">
        <f t="shared" si="215"/>
        <v>3.9269908175000001</v>
      </c>
      <c r="M401" s="23">
        <f t="shared" si="216"/>
        <v>-2330.0047265761941</v>
      </c>
      <c r="N401" s="23">
        <f t="shared" si="217"/>
        <v>-2330.0047289656536</v>
      </c>
      <c r="O401" s="23">
        <f t="shared" si="218"/>
        <v>821.56675756160246</v>
      </c>
      <c r="P401" s="23">
        <f t="shared" si="219"/>
        <v>-2331</v>
      </c>
      <c r="Q401" s="7">
        <f t="shared" si="220"/>
        <v>-2331</v>
      </c>
      <c r="R401" s="7">
        <f t="shared" si="221"/>
        <v>821</v>
      </c>
      <c r="S401" s="10" t="str">
        <f t="shared" si="222"/>
        <v>-2331,-2331,821</v>
      </c>
      <c r="U401" s="5"/>
    </row>
    <row r="402" spans="1:27" x14ac:dyDescent="0.25">
      <c r="A402" s="20"/>
      <c r="B402" s="16">
        <v>0</v>
      </c>
      <c r="C402" s="16">
        <v>0</v>
      </c>
      <c r="D402" s="16">
        <v>0</v>
      </c>
      <c r="E402" s="16">
        <v>0</v>
      </c>
      <c r="F402" s="6">
        <f t="shared" si="155"/>
        <v>0</v>
      </c>
      <c r="G402" s="6">
        <f t="shared" si="213"/>
        <v>0</v>
      </c>
      <c r="H402" s="6">
        <f t="shared" si="156"/>
        <v>0</v>
      </c>
      <c r="I402" s="6"/>
      <c r="J402" s="6"/>
      <c r="K402" s="6">
        <f t="shared" si="214"/>
        <v>0</v>
      </c>
      <c r="L402" s="6">
        <f t="shared" si="215"/>
        <v>0</v>
      </c>
      <c r="M402" s="23">
        <v>0</v>
      </c>
      <c r="N402" s="23">
        <f t="shared" si="217"/>
        <v>0</v>
      </c>
      <c r="O402" s="23">
        <f t="shared" si="218"/>
        <v>0</v>
      </c>
      <c r="P402" s="23">
        <f t="shared" si="219"/>
        <v>0</v>
      </c>
      <c r="Q402" s="7">
        <f t="shared" si="220"/>
        <v>0</v>
      </c>
      <c r="R402" s="7">
        <f t="shared" si="221"/>
        <v>0</v>
      </c>
      <c r="S402" s="10" t="str">
        <f t="shared" si="222"/>
        <v>0,0,0</v>
      </c>
      <c r="U402" s="5"/>
    </row>
    <row r="403" spans="1:27" x14ac:dyDescent="0.25">
      <c r="A403" s="20"/>
      <c r="B403" s="16">
        <v>16</v>
      </c>
      <c r="C403" s="16">
        <v>0</v>
      </c>
      <c r="D403" s="16">
        <v>227</v>
      </c>
      <c r="E403" s="16">
        <v>0</v>
      </c>
      <c r="F403" s="6">
        <f t="shared" si="155"/>
        <v>16</v>
      </c>
      <c r="G403" s="6">
        <f t="shared" si="213"/>
        <v>0.27925268035555556</v>
      </c>
      <c r="H403" s="6">
        <f t="shared" si="156"/>
        <v>227</v>
      </c>
      <c r="I403" s="6"/>
      <c r="J403" s="6"/>
      <c r="K403" s="6">
        <f t="shared" si="214"/>
        <v>227</v>
      </c>
      <c r="L403" s="6">
        <f t="shared" si="215"/>
        <v>3.9618974025444444</v>
      </c>
      <c r="M403" s="23">
        <f t="shared" si="216"/>
        <v>-2226.3459438915856</v>
      </c>
      <c r="N403" s="23">
        <f t="shared" si="217"/>
        <v>-2387.4637303958834</v>
      </c>
      <c r="O403" s="23">
        <f t="shared" si="218"/>
        <v>936.06446047356019</v>
      </c>
      <c r="P403" s="23">
        <f t="shared" si="219"/>
        <v>-2227</v>
      </c>
      <c r="Q403" s="7">
        <f t="shared" si="220"/>
        <v>-2388</v>
      </c>
      <c r="R403" s="7">
        <f t="shared" si="221"/>
        <v>936</v>
      </c>
      <c r="S403" s="10" t="str">
        <f t="shared" si="222"/>
        <v>-2227,-2388,936</v>
      </c>
      <c r="U403" s="5"/>
    </row>
    <row r="404" spans="1:27" x14ac:dyDescent="0.25">
      <c r="A404" s="20"/>
      <c r="B404" s="16">
        <v>17</v>
      </c>
      <c r="C404" s="16">
        <v>0</v>
      </c>
      <c r="D404" s="16">
        <v>224</v>
      </c>
      <c r="E404" s="16">
        <v>0</v>
      </c>
      <c r="F404" s="6">
        <f t="shared" si="155"/>
        <v>17</v>
      </c>
      <c r="G404" s="6">
        <f t="shared" si="213"/>
        <v>0.29670597287777778</v>
      </c>
      <c r="H404" s="6">
        <f t="shared" si="156"/>
        <v>224</v>
      </c>
      <c r="I404" s="6"/>
      <c r="J404" s="6"/>
      <c r="K404" s="6">
        <f t="shared" si="214"/>
        <v>224</v>
      </c>
      <c r="L404" s="6">
        <f t="shared" si="215"/>
        <v>3.909537524977778</v>
      </c>
      <c r="M404" s="23">
        <f t="shared" si="216"/>
        <v>-2336.1358120708264</v>
      </c>
      <c r="N404" s="23">
        <f t="shared" si="217"/>
        <v>-2255.9801324462733</v>
      </c>
      <c r="O404" s="23">
        <f t="shared" si="218"/>
        <v>992.89430936423196</v>
      </c>
      <c r="P404" s="23">
        <f t="shared" si="219"/>
        <v>-2337</v>
      </c>
      <c r="Q404" s="7">
        <f t="shared" si="220"/>
        <v>-2256</v>
      </c>
      <c r="R404" s="7">
        <f t="shared" si="221"/>
        <v>992</v>
      </c>
      <c r="S404" s="10" t="str">
        <f t="shared" si="222"/>
        <v>-2337,-2256,992</v>
      </c>
      <c r="U404" s="5"/>
    </row>
    <row r="405" spans="1:27" x14ac:dyDescent="0.25">
      <c r="A405" s="20"/>
      <c r="B405" s="16">
        <v>18</v>
      </c>
      <c r="C405" s="16">
        <v>30</v>
      </c>
      <c r="D405" s="16">
        <v>223</v>
      </c>
      <c r="E405" s="16">
        <v>30</v>
      </c>
      <c r="F405" s="6">
        <f t="shared" si="155"/>
        <v>18.5</v>
      </c>
      <c r="G405" s="6">
        <f t="shared" si="213"/>
        <v>0.32288591166111108</v>
      </c>
      <c r="H405" s="6">
        <f t="shared" si="156"/>
        <v>223.5</v>
      </c>
      <c r="I405" s="6"/>
      <c r="J405" s="6"/>
      <c r="K405" s="6">
        <f t="shared" si="214"/>
        <v>223.5</v>
      </c>
      <c r="L405" s="6">
        <f t="shared" si="215"/>
        <v>3.9008108787166664</v>
      </c>
      <c r="M405" s="23">
        <f t="shared" si="216"/>
        <v>-2336.0733348365893</v>
      </c>
      <c r="N405" s="23">
        <f t="shared" si="217"/>
        <v>-2216.8508222687483</v>
      </c>
      <c r="O405" s="23">
        <f t="shared" si="218"/>
        <v>1077.5666132874699</v>
      </c>
      <c r="P405" s="23">
        <f t="shared" si="219"/>
        <v>-2337</v>
      </c>
      <c r="Q405" s="7">
        <f t="shared" si="220"/>
        <v>-2217</v>
      </c>
      <c r="R405" s="7">
        <f t="shared" si="221"/>
        <v>1077</v>
      </c>
      <c r="S405" s="10" t="str">
        <f t="shared" si="222"/>
        <v>-2337,-2217,1077</v>
      </c>
      <c r="U405" s="5"/>
    </row>
    <row r="406" spans="1:27" x14ac:dyDescent="0.25">
      <c r="A406" s="20"/>
      <c r="B406" s="16">
        <v>20</v>
      </c>
      <c r="C406" s="16">
        <v>0</v>
      </c>
      <c r="D406" s="16">
        <v>224</v>
      </c>
      <c r="E406" s="16">
        <v>30</v>
      </c>
      <c r="F406" s="6">
        <f t="shared" si="155"/>
        <v>20</v>
      </c>
      <c r="G406" s="6">
        <f t="shared" si="213"/>
        <v>0.34906585044444444</v>
      </c>
      <c r="H406" s="6">
        <f t="shared" si="156"/>
        <v>224.5</v>
      </c>
      <c r="I406" s="6"/>
      <c r="J406" s="6"/>
      <c r="K406" s="6">
        <f t="shared" si="214"/>
        <v>224.5</v>
      </c>
      <c r="L406" s="6">
        <f t="shared" si="215"/>
        <v>3.918264171238889</v>
      </c>
      <c r="M406" s="23">
        <f t="shared" si="216"/>
        <v>-2276.1220791467381</v>
      </c>
      <c r="N406" s="23">
        <f t="shared" si="217"/>
        <v>-2236.7389399837589</v>
      </c>
      <c r="O406" s="23">
        <f t="shared" si="218"/>
        <v>1161.500406879421</v>
      </c>
      <c r="P406" s="23">
        <f t="shared" si="219"/>
        <v>-2277</v>
      </c>
      <c r="Q406" s="7">
        <f t="shared" si="220"/>
        <v>-2237</v>
      </c>
      <c r="R406" s="7">
        <f t="shared" si="221"/>
        <v>1161</v>
      </c>
      <c r="S406" s="10" t="str">
        <f t="shared" si="222"/>
        <v>-2277,-2237,1161</v>
      </c>
      <c r="U406" s="5"/>
    </row>
    <row r="407" spans="1:27" x14ac:dyDescent="0.25">
      <c r="A407" s="20"/>
      <c r="B407" s="16">
        <v>20</v>
      </c>
      <c r="C407" s="16">
        <v>30</v>
      </c>
      <c r="D407" s="16">
        <v>226</v>
      </c>
      <c r="E407" s="16">
        <v>30</v>
      </c>
      <c r="F407" s="6">
        <f t="shared" si="155"/>
        <v>20.5</v>
      </c>
      <c r="G407" s="6">
        <f t="shared" si="213"/>
        <v>0.35779249670555557</v>
      </c>
      <c r="H407" s="6">
        <f t="shared" si="156"/>
        <v>226.5</v>
      </c>
      <c r="I407" s="6"/>
      <c r="J407" s="6"/>
      <c r="K407" s="6">
        <f t="shared" si="214"/>
        <v>226.5</v>
      </c>
      <c r="L407" s="6">
        <f t="shared" si="215"/>
        <v>3.9531707562833334</v>
      </c>
      <c r="M407" s="23">
        <f t="shared" si="216"/>
        <v>-2189.6137455615144</v>
      </c>
      <c r="N407" s="23">
        <f t="shared" si="217"/>
        <v>-2307.3714495000218</v>
      </c>
      <c r="O407" s="23">
        <f t="shared" si="218"/>
        <v>1189.3042669057586</v>
      </c>
      <c r="P407" s="23">
        <f t="shared" si="219"/>
        <v>-2190</v>
      </c>
      <c r="Q407" s="7">
        <f t="shared" si="220"/>
        <v>-2308</v>
      </c>
      <c r="R407" s="7">
        <f t="shared" si="221"/>
        <v>1189</v>
      </c>
      <c r="S407" s="10" t="str">
        <f t="shared" si="222"/>
        <v>-2190,-2308,1189</v>
      </c>
      <c r="U407" s="5"/>
    </row>
    <row r="408" spans="1:27" x14ac:dyDescent="0.25">
      <c r="A408" s="20"/>
      <c r="B408" s="16">
        <v>19</v>
      </c>
      <c r="C408" s="16">
        <v>0</v>
      </c>
      <c r="D408" s="16">
        <v>228</v>
      </c>
      <c r="E408" s="16">
        <v>0</v>
      </c>
      <c r="F408" s="6">
        <f t="shared" si="155"/>
        <v>19</v>
      </c>
      <c r="G408" s="6">
        <f t="shared" si="213"/>
        <v>0.33161255792222222</v>
      </c>
      <c r="H408" s="6">
        <f t="shared" si="156"/>
        <v>228</v>
      </c>
      <c r="I408" s="6"/>
      <c r="J408" s="6"/>
      <c r="K408" s="6">
        <f t="shared" si="214"/>
        <v>228</v>
      </c>
      <c r="L408" s="6">
        <f t="shared" si="215"/>
        <v>3.9793506950666666</v>
      </c>
      <c r="M408" s="23">
        <f t="shared" si="216"/>
        <v>-2148.5657176255768</v>
      </c>
      <c r="N408" s="23">
        <f t="shared" si="217"/>
        <v>-2386.2239774213313</v>
      </c>
      <c r="O408" s="23">
        <f t="shared" si="218"/>
        <v>1105.6294526755382</v>
      </c>
      <c r="P408" s="23">
        <f t="shared" si="219"/>
        <v>-2149</v>
      </c>
      <c r="Q408" s="7">
        <f t="shared" si="220"/>
        <v>-2387</v>
      </c>
      <c r="R408" s="7">
        <f t="shared" si="221"/>
        <v>1105</v>
      </c>
      <c r="S408" s="10" t="str">
        <f t="shared" si="222"/>
        <v>-2149,-2387,1105</v>
      </c>
      <c r="U408" s="5"/>
    </row>
    <row r="409" spans="1:27" x14ac:dyDescent="0.25">
      <c r="A409" s="20"/>
      <c r="B409" s="16">
        <v>16</v>
      </c>
      <c r="C409" s="16">
        <v>30</v>
      </c>
      <c r="D409" s="16">
        <v>228</v>
      </c>
      <c r="E409" s="16">
        <v>0</v>
      </c>
      <c r="F409" s="6">
        <f t="shared" si="155"/>
        <v>16.5</v>
      </c>
      <c r="G409" s="6">
        <f t="shared" si="213"/>
        <v>0.28797932661666664</v>
      </c>
      <c r="H409" s="6">
        <f t="shared" si="156"/>
        <v>228</v>
      </c>
      <c r="I409" s="6"/>
      <c r="J409" s="6"/>
      <c r="K409" s="6">
        <f t="shared" si="214"/>
        <v>228</v>
      </c>
      <c r="L409" s="6">
        <f t="shared" si="215"/>
        <v>3.9793506950666666</v>
      </c>
      <c r="M409" s="23">
        <f t="shared" si="216"/>
        <v>-2178.7908401721538</v>
      </c>
      <c r="N409" s="23">
        <f t="shared" si="217"/>
        <v>-2419.7923768188816</v>
      </c>
      <c r="O409" s="23">
        <f t="shared" si="218"/>
        <v>964.51611073695994</v>
      </c>
      <c r="P409" s="23">
        <f t="shared" si="219"/>
        <v>-2179</v>
      </c>
      <c r="Q409" s="7">
        <f t="shared" si="220"/>
        <v>-2420</v>
      </c>
      <c r="R409" s="7">
        <f t="shared" si="221"/>
        <v>964</v>
      </c>
      <c r="S409" s="10" t="str">
        <f t="shared" si="222"/>
        <v>-2179,-2420,964</v>
      </c>
      <c r="U409" s="5"/>
    </row>
    <row r="410" spans="1:27" x14ac:dyDescent="0.25">
      <c r="A410" s="20"/>
      <c r="B410" s="16">
        <v>16</v>
      </c>
      <c r="C410" s="16">
        <v>0</v>
      </c>
      <c r="D410" s="16">
        <v>227</v>
      </c>
      <c r="E410" s="16">
        <v>0</v>
      </c>
      <c r="F410" s="6">
        <f t="shared" si="155"/>
        <v>16</v>
      </c>
      <c r="G410" s="6">
        <f t="shared" si="213"/>
        <v>0.27925268035555556</v>
      </c>
      <c r="H410" s="6">
        <f t="shared" si="156"/>
        <v>227</v>
      </c>
      <c r="I410" s="6"/>
      <c r="J410" s="6"/>
      <c r="K410" s="6">
        <f t="shared" si="214"/>
        <v>227</v>
      </c>
      <c r="L410" s="6">
        <f t="shared" si="215"/>
        <v>3.9618974025444444</v>
      </c>
      <c r="M410" s="23">
        <f t="shared" si="216"/>
        <v>-2226.3459438915856</v>
      </c>
      <c r="N410" s="23">
        <f t="shared" si="217"/>
        <v>-2387.4637303958834</v>
      </c>
      <c r="O410" s="23">
        <f t="shared" si="218"/>
        <v>936.06446047356019</v>
      </c>
      <c r="P410" s="23">
        <f t="shared" si="219"/>
        <v>-2227</v>
      </c>
      <c r="Q410" s="7">
        <f t="shared" si="220"/>
        <v>-2388</v>
      </c>
      <c r="R410" s="7">
        <f t="shared" si="221"/>
        <v>936</v>
      </c>
      <c r="S410" s="10" t="str">
        <f t="shared" si="222"/>
        <v>-2227,-2388,936</v>
      </c>
      <c r="U410" s="5"/>
    </row>
    <row r="411" spans="1:27" x14ac:dyDescent="0.25">
      <c r="A411" s="20"/>
      <c r="B411" s="16">
        <v>0</v>
      </c>
      <c r="C411" s="16">
        <v>0</v>
      </c>
      <c r="D411" s="16">
        <v>0</v>
      </c>
      <c r="E411" s="16">
        <v>0</v>
      </c>
      <c r="F411" s="6">
        <f t="shared" si="155"/>
        <v>0</v>
      </c>
      <c r="G411" s="6">
        <f t="shared" si="213"/>
        <v>0</v>
      </c>
      <c r="H411" s="6">
        <f t="shared" si="156"/>
        <v>0</v>
      </c>
      <c r="I411" s="6"/>
      <c r="J411" s="6"/>
      <c r="K411" s="6">
        <f t="shared" si="214"/>
        <v>0</v>
      </c>
      <c r="L411" s="6">
        <f t="shared" si="215"/>
        <v>0</v>
      </c>
      <c r="M411" s="23">
        <v>0</v>
      </c>
      <c r="N411" s="23">
        <f t="shared" si="217"/>
        <v>0</v>
      </c>
      <c r="O411" s="23">
        <f t="shared" si="218"/>
        <v>0</v>
      </c>
      <c r="P411" s="23">
        <f t="shared" si="219"/>
        <v>0</v>
      </c>
      <c r="Q411" s="7">
        <f t="shared" si="220"/>
        <v>0</v>
      </c>
      <c r="R411" s="7">
        <f t="shared" si="221"/>
        <v>0</v>
      </c>
      <c r="S411" s="10" t="str">
        <f t="shared" si="222"/>
        <v>0,0,0</v>
      </c>
      <c r="U411" s="5"/>
    </row>
    <row r="412" spans="1:27" x14ac:dyDescent="0.25">
      <c r="A412" s="20"/>
      <c r="B412" s="16">
        <v>17</v>
      </c>
      <c r="C412" s="16">
        <v>0</v>
      </c>
      <c r="D412" s="16">
        <v>226</v>
      </c>
      <c r="E412" s="16">
        <v>0</v>
      </c>
      <c r="F412" s="6">
        <f t="shared" si="155"/>
        <v>17</v>
      </c>
      <c r="G412" s="6">
        <f t="shared" si="213"/>
        <v>0.29670597287777778</v>
      </c>
      <c r="H412" s="6">
        <f t="shared" si="156"/>
        <v>226</v>
      </c>
      <c r="I412" s="6"/>
      <c r="J412" s="6"/>
      <c r="K412" s="6">
        <f t="shared" si="214"/>
        <v>226</v>
      </c>
      <c r="L412" s="6">
        <f t="shared" si="215"/>
        <v>3.9444441100222227</v>
      </c>
      <c r="M412" s="23">
        <f t="shared" si="216"/>
        <v>-2255.9801300505251</v>
      </c>
      <c r="N412" s="23">
        <f t="shared" si="217"/>
        <v>-2336.1358143843736</v>
      </c>
      <c r="O412" s="23">
        <f t="shared" si="218"/>
        <v>992.89430936423196</v>
      </c>
      <c r="P412" s="23">
        <f t="shared" si="219"/>
        <v>-2256</v>
      </c>
      <c r="Q412" s="7">
        <f t="shared" si="220"/>
        <v>-2337</v>
      </c>
      <c r="R412" s="7">
        <f t="shared" si="221"/>
        <v>992</v>
      </c>
      <c r="S412" s="10" t="str">
        <f t="shared" si="222"/>
        <v>-2256,-2337,992</v>
      </c>
      <c r="U412" s="5"/>
    </row>
    <row r="413" spans="1:27" x14ac:dyDescent="0.25">
      <c r="A413" s="20"/>
      <c r="B413" s="16">
        <v>17</v>
      </c>
      <c r="C413" s="16">
        <v>30</v>
      </c>
      <c r="D413" s="16">
        <v>225</v>
      </c>
      <c r="E413" s="16">
        <v>30</v>
      </c>
      <c r="F413" s="6">
        <f t="shared" si="155"/>
        <v>17.5</v>
      </c>
      <c r="G413" s="6">
        <f t="shared" si="213"/>
        <v>0.30543261913888892</v>
      </c>
      <c r="H413" s="6">
        <f t="shared" si="156"/>
        <v>225.5</v>
      </c>
      <c r="I413" s="6"/>
      <c r="J413" s="6"/>
      <c r="K413" s="6">
        <f t="shared" si="214"/>
        <v>225.5</v>
      </c>
      <c r="L413" s="6">
        <f t="shared" si="215"/>
        <v>3.9357174637611112</v>
      </c>
      <c r="M413" s="23">
        <f t="shared" si="216"/>
        <v>-2270.1208800165114</v>
      </c>
      <c r="N413" s="23">
        <f t="shared" si="217"/>
        <v>-2310.0917928198537</v>
      </c>
      <c r="O413" s="23">
        <f t="shared" si="218"/>
        <v>1021.1968952456798</v>
      </c>
      <c r="P413" s="23">
        <f t="shared" si="219"/>
        <v>-2271</v>
      </c>
      <c r="Q413" s="7">
        <f t="shared" si="220"/>
        <v>-2311</v>
      </c>
      <c r="R413" s="7">
        <f t="shared" si="221"/>
        <v>1021</v>
      </c>
      <c r="S413" s="10" t="str">
        <f t="shared" si="222"/>
        <v>-2271,-2311,1021</v>
      </c>
      <c r="U413" s="5"/>
    </row>
    <row r="414" spans="1:27" s="12" customFormat="1" x14ac:dyDescent="0.25">
      <c r="A414" s="20"/>
      <c r="B414" s="16">
        <v>18</v>
      </c>
      <c r="C414" s="16">
        <v>0</v>
      </c>
      <c r="D414" s="16">
        <v>226</v>
      </c>
      <c r="E414" s="16">
        <v>0</v>
      </c>
      <c r="F414" s="6">
        <f t="shared" si="155"/>
        <v>18</v>
      </c>
      <c r="G414" s="6">
        <f t="shared" si="213"/>
        <v>0.3141592654</v>
      </c>
      <c r="H414" s="6">
        <f t="shared" si="156"/>
        <v>226</v>
      </c>
      <c r="I414" s="6"/>
      <c r="J414" s="6"/>
      <c r="K414" s="6">
        <f t="shared" si="214"/>
        <v>226</v>
      </c>
      <c r="L414" s="6">
        <f t="shared" si="215"/>
        <v>3.9444441100222227</v>
      </c>
      <c r="M414" s="23">
        <f t="shared" si="216"/>
        <v>-2243.5992186958124</v>
      </c>
      <c r="N414" s="23">
        <f t="shared" si="217"/>
        <v>-2323.3150053510008</v>
      </c>
      <c r="O414" s="23">
        <f t="shared" si="218"/>
        <v>1049.4217130298096</v>
      </c>
      <c r="P414" s="23">
        <f t="shared" si="219"/>
        <v>-2244</v>
      </c>
      <c r="Q414" s="7">
        <f t="shared" si="220"/>
        <v>-2324</v>
      </c>
      <c r="R414" s="7">
        <f t="shared" si="221"/>
        <v>1049</v>
      </c>
      <c r="S414" s="10" t="str">
        <f t="shared" si="222"/>
        <v>-2244,-2324,1049</v>
      </c>
      <c r="T414"/>
      <c r="U414" s="5"/>
      <c r="V414"/>
      <c r="W414"/>
      <c r="X414"/>
      <c r="Y414"/>
      <c r="Z414"/>
      <c r="AA414"/>
    </row>
    <row r="415" spans="1:27" x14ac:dyDescent="0.25">
      <c r="A415" s="20"/>
      <c r="B415" s="16">
        <v>17</v>
      </c>
      <c r="C415" s="16">
        <v>30</v>
      </c>
      <c r="D415" s="16">
        <v>226</v>
      </c>
      <c r="E415" s="16">
        <v>30</v>
      </c>
      <c r="F415" s="6">
        <f t="shared" si="155"/>
        <v>17.5</v>
      </c>
      <c r="G415" s="6">
        <f t="shared" si="213"/>
        <v>0.30543261913888892</v>
      </c>
      <c r="H415" s="6">
        <f t="shared" si="156"/>
        <v>226.5</v>
      </c>
      <c r="I415" s="6"/>
      <c r="J415" s="6"/>
      <c r="K415" s="6">
        <f t="shared" si="214"/>
        <v>226.5</v>
      </c>
      <c r="L415" s="6">
        <f t="shared" si="215"/>
        <v>3.9531707562833334</v>
      </c>
      <c r="M415" s="23">
        <f t="shared" si="216"/>
        <v>-2229.4584687298288</v>
      </c>
      <c r="N415" s="23">
        <f t="shared" si="217"/>
        <v>-2349.3590269155188</v>
      </c>
      <c r="O415" s="23">
        <f t="shared" si="218"/>
        <v>1021.1968952456798</v>
      </c>
      <c r="P415" s="23">
        <f t="shared" si="219"/>
        <v>-2230</v>
      </c>
      <c r="Q415" s="7">
        <f t="shared" si="220"/>
        <v>-2350</v>
      </c>
      <c r="R415" s="7">
        <f t="shared" si="221"/>
        <v>1021</v>
      </c>
      <c r="S415" s="10" t="str">
        <f t="shared" si="222"/>
        <v>-2230,-2350,1021</v>
      </c>
      <c r="U415" s="5"/>
    </row>
    <row r="416" spans="1:27" x14ac:dyDescent="0.25">
      <c r="A416" s="20"/>
      <c r="B416" s="16">
        <v>17</v>
      </c>
      <c r="C416" s="16">
        <v>0</v>
      </c>
      <c r="D416" s="16">
        <v>226</v>
      </c>
      <c r="E416" s="16">
        <v>0</v>
      </c>
      <c r="F416" s="6">
        <f t="shared" si="155"/>
        <v>17</v>
      </c>
      <c r="G416" s="6">
        <f t="shared" si="213"/>
        <v>0.29670597287777778</v>
      </c>
      <c r="H416" s="6">
        <f t="shared" si="156"/>
        <v>226</v>
      </c>
      <c r="I416" s="6"/>
      <c r="J416" s="6"/>
      <c r="K416" s="6">
        <f t="shared" si="214"/>
        <v>226</v>
      </c>
      <c r="L416" s="6">
        <f t="shared" si="215"/>
        <v>3.9444441100222227</v>
      </c>
      <c r="M416" s="23">
        <f t="shared" si="216"/>
        <v>-2255.9801300505251</v>
      </c>
      <c r="N416" s="23">
        <f t="shared" si="217"/>
        <v>-2336.1358143843736</v>
      </c>
      <c r="O416" s="23">
        <f t="shared" si="218"/>
        <v>992.89430936423196</v>
      </c>
      <c r="P416" s="23">
        <f t="shared" si="219"/>
        <v>-2256</v>
      </c>
      <c r="Q416" s="7">
        <f t="shared" si="220"/>
        <v>-2337</v>
      </c>
      <c r="R416" s="7">
        <f t="shared" si="221"/>
        <v>992</v>
      </c>
      <c r="S416" s="10" t="str">
        <f t="shared" si="222"/>
        <v>-2256,-2337,992</v>
      </c>
      <c r="U416" s="5"/>
    </row>
    <row r="417" spans="1:27" x14ac:dyDescent="0.25">
      <c r="A417" s="20"/>
      <c r="B417" s="16">
        <v>0</v>
      </c>
      <c r="C417" s="16">
        <v>0</v>
      </c>
      <c r="D417" s="16">
        <v>0</v>
      </c>
      <c r="E417" s="16">
        <v>0</v>
      </c>
      <c r="F417" s="6">
        <f t="shared" si="155"/>
        <v>0</v>
      </c>
      <c r="G417" s="6">
        <f t="shared" si="213"/>
        <v>0</v>
      </c>
      <c r="H417" s="6">
        <f t="shared" si="156"/>
        <v>0</v>
      </c>
      <c r="I417" s="6"/>
      <c r="J417" s="6"/>
      <c r="K417" s="6">
        <f t="shared" si="214"/>
        <v>0</v>
      </c>
      <c r="L417" s="6">
        <f t="shared" si="215"/>
        <v>0</v>
      </c>
      <c r="M417" s="23">
        <v>0</v>
      </c>
      <c r="N417" s="23">
        <f t="shared" si="217"/>
        <v>0</v>
      </c>
      <c r="O417" s="23">
        <f t="shared" si="218"/>
        <v>0</v>
      </c>
      <c r="P417" s="23">
        <f t="shared" si="219"/>
        <v>0</v>
      </c>
      <c r="Q417" s="7">
        <f t="shared" si="220"/>
        <v>0</v>
      </c>
      <c r="R417" s="7">
        <f t="shared" si="221"/>
        <v>0</v>
      </c>
      <c r="S417" s="10" t="str">
        <f t="shared" si="222"/>
        <v>0,0,0</v>
      </c>
      <c r="U417" s="5"/>
    </row>
    <row r="418" spans="1:27" x14ac:dyDescent="0.25">
      <c r="A418" s="31" t="s">
        <v>83</v>
      </c>
      <c r="B418" s="16">
        <v>8</v>
      </c>
      <c r="C418" s="16">
        <v>0</v>
      </c>
      <c r="D418" s="16">
        <v>255</v>
      </c>
      <c r="E418" s="16">
        <v>0</v>
      </c>
      <c r="F418" s="6">
        <f t="shared" si="155"/>
        <v>8</v>
      </c>
      <c r="G418" s="6">
        <f t="shared" si="213"/>
        <v>0.13962634017777778</v>
      </c>
      <c r="H418" s="6">
        <f t="shared" si="156"/>
        <v>255</v>
      </c>
      <c r="I418" s="6"/>
      <c r="J418" s="6"/>
      <c r="K418" s="6">
        <f t="shared" si="214"/>
        <v>255</v>
      </c>
      <c r="L418" s="6">
        <f t="shared" si="215"/>
        <v>4.4505895931666668</v>
      </c>
      <c r="M418" s="23">
        <f t="shared" si="216"/>
        <v>-870.39559938678906</v>
      </c>
      <c r="N418" s="23">
        <f t="shared" si="217"/>
        <v>-3248.3606071466952</v>
      </c>
      <c r="O418" s="23">
        <f t="shared" si="218"/>
        <v>472.63185092169363</v>
      </c>
      <c r="P418" s="23">
        <f t="shared" si="219"/>
        <v>-871</v>
      </c>
      <c r="Q418" s="7">
        <f t="shared" si="220"/>
        <v>-3249</v>
      </c>
      <c r="R418" s="7">
        <f t="shared" si="221"/>
        <v>472</v>
      </c>
      <c r="S418" s="10" t="str">
        <f t="shared" si="222"/>
        <v>-871,-3249,472</v>
      </c>
      <c r="U418" s="5"/>
    </row>
    <row r="419" spans="1:27" x14ac:dyDescent="0.25">
      <c r="A419" s="20"/>
      <c r="B419" s="16">
        <v>9</v>
      </c>
      <c r="C419" s="16">
        <v>0</v>
      </c>
      <c r="D419" s="16">
        <v>253</v>
      </c>
      <c r="E419" s="16">
        <v>0</v>
      </c>
      <c r="F419" s="6">
        <f t="shared" si="155"/>
        <v>9</v>
      </c>
      <c r="G419" s="6">
        <f t="shared" si="213"/>
        <v>0.1570796327</v>
      </c>
      <c r="H419" s="6">
        <f t="shared" si="156"/>
        <v>253</v>
      </c>
      <c r="I419" s="6"/>
      <c r="J419" s="6"/>
      <c r="K419" s="6">
        <f t="shared" si="214"/>
        <v>253</v>
      </c>
      <c r="L419" s="6">
        <f t="shared" si="215"/>
        <v>4.4156830081222225</v>
      </c>
      <c r="M419" s="23">
        <f t="shared" si="216"/>
        <v>-980.67013082544133</v>
      </c>
      <c r="N419" s="23">
        <f t="shared" si="217"/>
        <v>-3207.6274718941754</v>
      </c>
      <c r="O419" s="23">
        <f t="shared" si="218"/>
        <v>531.2514433454196</v>
      </c>
      <c r="P419" s="23">
        <f t="shared" si="219"/>
        <v>-981</v>
      </c>
      <c r="Q419" s="7">
        <f t="shared" si="220"/>
        <v>-3208</v>
      </c>
      <c r="R419" s="7">
        <f t="shared" si="221"/>
        <v>531</v>
      </c>
      <c r="S419" s="10" t="str">
        <f t="shared" si="222"/>
        <v>-981,-3208,531</v>
      </c>
      <c r="U419" s="5"/>
    </row>
    <row r="420" spans="1:27" x14ac:dyDescent="0.25">
      <c r="A420" s="20"/>
      <c r="B420" s="16">
        <v>11</v>
      </c>
      <c r="C420" s="16">
        <v>30</v>
      </c>
      <c r="D420" s="16">
        <v>252</v>
      </c>
      <c r="E420" s="16">
        <v>0</v>
      </c>
      <c r="F420" s="6">
        <f t="shared" si="155"/>
        <v>11.5</v>
      </c>
      <c r="G420" s="6">
        <f t="shared" si="213"/>
        <v>0.20071286400555557</v>
      </c>
      <c r="H420" s="6">
        <f t="shared" si="156"/>
        <v>252</v>
      </c>
      <c r="I420" s="6"/>
      <c r="J420" s="6"/>
      <c r="K420" s="6">
        <f t="shared" si="214"/>
        <v>252</v>
      </c>
      <c r="L420" s="6">
        <f t="shared" si="215"/>
        <v>4.3982297156000003</v>
      </c>
      <c r="M420" s="23">
        <f t="shared" si="216"/>
        <v>-1028.3542602105119</v>
      </c>
      <c r="N420" s="23">
        <f t="shared" si="217"/>
        <v>-3164.9489832184931</v>
      </c>
      <c r="O420" s="23">
        <f t="shared" si="218"/>
        <v>677.0535053680162</v>
      </c>
      <c r="P420" s="23">
        <f t="shared" si="219"/>
        <v>-1029</v>
      </c>
      <c r="Q420" s="7">
        <f t="shared" si="220"/>
        <v>-3165</v>
      </c>
      <c r="R420" s="7">
        <f t="shared" si="221"/>
        <v>677</v>
      </c>
      <c r="S420" s="10" t="str">
        <f t="shared" si="222"/>
        <v>-1029,-3165,677</v>
      </c>
      <c r="U420" s="5"/>
    </row>
    <row r="421" spans="1:27" x14ac:dyDescent="0.25">
      <c r="A421" s="20"/>
      <c r="B421" s="16">
        <v>14</v>
      </c>
      <c r="C421" s="16">
        <v>0</v>
      </c>
      <c r="D421" s="16">
        <v>253</v>
      </c>
      <c r="E421" s="16">
        <v>0</v>
      </c>
      <c r="F421" s="6">
        <f t="shared" si="155"/>
        <v>14</v>
      </c>
      <c r="G421" s="6">
        <f t="shared" si="213"/>
        <v>0.24434609531111112</v>
      </c>
      <c r="H421" s="6">
        <f t="shared" si="156"/>
        <v>253</v>
      </c>
      <c r="I421" s="6"/>
      <c r="J421" s="6"/>
      <c r="K421" s="6">
        <f t="shared" si="214"/>
        <v>253</v>
      </c>
      <c r="L421" s="6">
        <f t="shared" si="215"/>
        <v>4.4156830081222225</v>
      </c>
      <c r="M421" s="23">
        <f t="shared" si="216"/>
        <v>-963.40110307327666</v>
      </c>
      <c r="N421" s="23">
        <f t="shared" si="217"/>
        <v>-3151.1430271358531</v>
      </c>
      <c r="O421" s="23">
        <f t="shared" si="218"/>
        <v>821.56675756160246</v>
      </c>
      <c r="P421" s="23">
        <f t="shared" si="219"/>
        <v>-964</v>
      </c>
      <c r="Q421" s="7">
        <f t="shared" si="220"/>
        <v>-3152</v>
      </c>
      <c r="R421" s="7">
        <f t="shared" si="221"/>
        <v>821</v>
      </c>
      <c r="S421" s="10" t="str">
        <f t="shared" si="222"/>
        <v>-964,-3152,821</v>
      </c>
      <c r="U421" s="5"/>
    </row>
    <row r="422" spans="1:27" x14ac:dyDescent="0.25">
      <c r="A422" s="20"/>
      <c r="B422" s="16">
        <v>14</v>
      </c>
      <c r="C422" s="16">
        <v>30</v>
      </c>
      <c r="D422" s="16">
        <v>254</v>
      </c>
      <c r="E422" s="16">
        <v>0</v>
      </c>
      <c r="F422" s="6">
        <f t="shared" si="155"/>
        <v>14.5</v>
      </c>
      <c r="G422" s="6">
        <f t="shared" si="213"/>
        <v>0.2530727415722222</v>
      </c>
      <c r="H422" s="6">
        <f t="shared" si="156"/>
        <v>254</v>
      </c>
      <c r="I422" s="6"/>
      <c r="J422" s="6"/>
      <c r="K422" s="6">
        <f t="shared" si="214"/>
        <v>254</v>
      </c>
      <c r="L422" s="6">
        <f t="shared" si="215"/>
        <v>4.4331363006444446</v>
      </c>
      <c r="M422" s="23">
        <f t="shared" si="216"/>
        <v>-906.2485966968726</v>
      </c>
      <c r="N422" s="23">
        <f t="shared" si="217"/>
        <v>-3160.4644527357777</v>
      </c>
      <c r="O422" s="23">
        <f t="shared" si="218"/>
        <v>850.29049387752752</v>
      </c>
      <c r="P422" s="23">
        <f t="shared" si="219"/>
        <v>-907</v>
      </c>
      <c r="Q422" s="7">
        <f t="shared" si="220"/>
        <v>-3161</v>
      </c>
      <c r="R422" s="7">
        <f t="shared" si="221"/>
        <v>850</v>
      </c>
      <c r="S422" s="10" t="str">
        <f t="shared" si="222"/>
        <v>-907,-3161,850</v>
      </c>
      <c r="U422" s="5"/>
    </row>
    <row r="423" spans="1:27" x14ac:dyDescent="0.25">
      <c r="A423" s="20"/>
      <c r="B423" s="16">
        <v>14</v>
      </c>
      <c r="C423" s="16">
        <v>45</v>
      </c>
      <c r="D423" s="16">
        <v>256</v>
      </c>
      <c r="E423" s="16">
        <v>0</v>
      </c>
      <c r="F423" s="6">
        <f t="shared" si="155"/>
        <v>14.75</v>
      </c>
      <c r="G423" s="6">
        <f t="shared" si="213"/>
        <v>0.2574360647027778</v>
      </c>
      <c r="H423" s="6">
        <f t="shared" si="156"/>
        <v>256</v>
      </c>
      <c r="I423" s="6"/>
      <c r="J423" s="6"/>
      <c r="K423" s="6">
        <f t="shared" si="214"/>
        <v>256</v>
      </c>
      <c r="L423" s="6">
        <f t="shared" si="215"/>
        <v>4.468042885688889</v>
      </c>
      <c r="M423" s="23">
        <f t="shared" si="216"/>
        <v>-794.4927944789041</v>
      </c>
      <c r="N423" s="23">
        <f t="shared" si="217"/>
        <v>-3186.5365598473231</v>
      </c>
      <c r="O423" s="23">
        <f t="shared" si="218"/>
        <v>864.62821621636363</v>
      </c>
      <c r="P423" s="23">
        <f t="shared" si="219"/>
        <v>-795</v>
      </c>
      <c r="Q423" s="7">
        <f t="shared" si="220"/>
        <v>-3187</v>
      </c>
      <c r="R423" s="7">
        <f t="shared" si="221"/>
        <v>864</v>
      </c>
      <c r="S423" s="10" t="str">
        <f t="shared" si="222"/>
        <v>-795,-3187,864</v>
      </c>
      <c r="U423" s="5"/>
    </row>
    <row r="424" spans="1:27" x14ac:dyDescent="0.25">
      <c r="A424" s="20"/>
      <c r="B424" s="16">
        <v>13</v>
      </c>
      <c r="C424" s="16">
        <v>30</v>
      </c>
      <c r="D424" s="16">
        <v>257</v>
      </c>
      <c r="E424" s="16">
        <v>30</v>
      </c>
      <c r="F424" s="6">
        <f t="shared" si="155"/>
        <v>13.5</v>
      </c>
      <c r="G424" s="6">
        <f t="shared" si="213"/>
        <v>0.23561944905000004</v>
      </c>
      <c r="H424" s="6">
        <f t="shared" si="156"/>
        <v>257.5</v>
      </c>
      <c r="I424" s="6"/>
      <c r="J424" s="6"/>
      <c r="K424" s="6">
        <f t="shared" si="214"/>
        <v>257.5</v>
      </c>
      <c r="L424" s="6">
        <f t="shared" si="215"/>
        <v>4.4942228244722227</v>
      </c>
      <c r="M424" s="23">
        <f t="shared" si="216"/>
        <v>-714.72001922020888</v>
      </c>
      <c r="N424" s="23">
        <f t="shared" si="217"/>
        <v>-3223.8936773871405</v>
      </c>
      <c r="O424" s="23">
        <f t="shared" si="218"/>
        <v>792.78045575624776</v>
      </c>
      <c r="P424" s="23">
        <f t="shared" si="219"/>
        <v>-715</v>
      </c>
      <c r="Q424" s="7">
        <f t="shared" si="220"/>
        <v>-3224</v>
      </c>
      <c r="R424" s="7">
        <f t="shared" si="221"/>
        <v>792</v>
      </c>
      <c r="S424" s="10" t="str">
        <f t="shared" si="222"/>
        <v>-715,-3224,792</v>
      </c>
      <c r="U424" s="5"/>
    </row>
    <row r="425" spans="1:27" x14ac:dyDescent="0.25">
      <c r="A425" s="20"/>
      <c r="B425" s="16">
        <v>12</v>
      </c>
      <c r="C425" s="16">
        <v>0</v>
      </c>
      <c r="D425" s="16">
        <v>258</v>
      </c>
      <c r="E425" s="16">
        <v>0</v>
      </c>
      <c r="F425" s="6">
        <f t="shared" si="155"/>
        <v>12</v>
      </c>
      <c r="G425" s="6">
        <f t="shared" si="213"/>
        <v>0.20943951026666668</v>
      </c>
      <c r="H425" s="6">
        <f t="shared" si="156"/>
        <v>258</v>
      </c>
      <c r="I425" s="6"/>
      <c r="J425" s="6"/>
      <c r="K425" s="6">
        <f t="shared" si="214"/>
        <v>258</v>
      </c>
      <c r="L425" s="6">
        <f t="shared" si="215"/>
        <v>4.5029494707333333</v>
      </c>
      <c r="M425" s="23">
        <f t="shared" si="216"/>
        <v>-690.63881802828473</v>
      </c>
      <c r="N425" s="23">
        <f t="shared" si="217"/>
        <v>-3249.2001874643192</v>
      </c>
      <c r="O425" s="23">
        <f t="shared" si="218"/>
        <v>706.06810210795209</v>
      </c>
      <c r="P425" s="23">
        <f t="shared" si="219"/>
        <v>-691</v>
      </c>
      <c r="Q425" s="7">
        <f t="shared" si="220"/>
        <v>-3250</v>
      </c>
      <c r="R425" s="7">
        <f t="shared" si="221"/>
        <v>706</v>
      </c>
      <c r="S425" s="10" t="str">
        <f t="shared" si="222"/>
        <v>-691,-3250,706</v>
      </c>
      <c r="U425" s="5"/>
    </row>
    <row r="426" spans="1:27" x14ac:dyDescent="0.25">
      <c r="A426" s="20"/>
      <c r="B426" s="16">
        <v>10</v>
      </c>
      <c r="C426" s="16">
        <v>40</v>
      </c>
      <c r="D426" s="16">
        <v>258</v>
      </c>
      <c r="E426" s="16">
        <v>0</v>
      </c>
      <c r="F426" s="6">
        <f t="shared" si="155"/>
        <v>10.666666666666666</v>
      </c>
      <c r="G426" s="6">
        <f t="shared" si="213"/>
        <v>0.18616845357037037</v>
      </c>
      <c r="H426" s="6">
        <f t="shared" si="156"/>
        <v>258</v>
      </c>
      <c r="I426" s="6"/>
      <c r="J426" s="6"/>
      <c r="K426" s="6">
        <f t="shared" si="214"/>
        <v>258</v>
      </c>
      <c r="L426" s="6">
        <f t="shared" si="215"/>
        <v>4.5029494707333333</v>
      </c>
      <c r="M426" s="23">
        <f t="shared" si="216"/>
        <v>-693.86769991050699</v>
      </c>
      <c r="N426" s="23">
        <f t="shared" si="217"/>
        <v>-3264.3908824312894</v>
      </c>
      <c r="O426" s="23">
        <f t="shared" si="218"/>
        <v>628.58235874097613</v>
      </c>
      <c r="P426" s="23">
        <f t="shared" si="219"/>
        <v>-694</v>
      </c>
      <c r="Q426" s="7">
        <f t="shared" si="220"/>
        <v>-3265</v>
      </c>
      <c r="R426" s="7">
        <f t="shared" si="221"/>
        <v>628</v>
      </c>
      <c r="S426" s="10" t="str">
        <f t="shared" si="222"/>
        <v>-694,-3265,628</v>
      </c>
      <c r="U426" s="5"/>
    </row>
    <row r="427" spans="1:27" x14ac:dyDescent="0.25">
      <c r="A427" s="20"/>
      <c r="B427" s="16">
        <v>8</v>
      </c>
      <c r="C427" s="16">
        <v>45</v>
      </c>
      <c r="D427" s="16">
        <v>256</v>
      </c>
      <c r="E427" s="16">
        <v>30</v>
      </c>
      <c r="F427" s="6">
        <f t="shared" si="155"/>
        <v>8.75</v>
      </c>
      <c r="G427" s="6">
        <f t="shared" si="213"/>
        <v>0.15271630956944446</v>
      </c>
      <c r="H427" s="6">
        <f t="shared" si="156"/>
        <v>256.5</v>
      </c>
      <c r="I427" s="6"/>
      <c r="J427" s="6"/>
      <c r="K427" s="6">
        <f t="shared" si="214"/>
        <v>256.5</v>
      </c>
      <c r="L427" s="6">
        <f t="shared" si="215"/>
        <v>4.4767695319500005</v>
      </c>
      <c r="M427" s="23">
        <f t="shared" si="216"/>
        <v>-783.55368670994835</v>
      </c>
      <c r="N427" s="23">
        <f t="shared" si="217"/>
        <v>-3263.7359995110323</v>
      </c>
      <c r="O427" s="23">
        <f t="shared" si="218"/>
        <v>516.6110195678873</v>
      </c>
      <c r="P427" s="23">
        <f t="shared" si="219"/>
        <v>-784</v>
      </c>
      <c r="Q427" s="7">
        <f t="shared" si="220"/>
        <v>-3264</v>
      </c>
      <c r="R427" s="7">
        <f t="shared" si="221"/>
        <v>516</v>
      </c>
      <c r="S427" s="10" t="str">
        <f t="shared" si="222"/>
        <v>-784,-3264,516</v>
      </c>
      <c r="U427" s="5"/>
    </row>
    <row r="428" spans="1:27" x14ac:dyDescent="0.25">
      <c r="A428" s="20"/>
      <c r="B428" s="16">
        <v>8</v>
      </c>
      <c r="C428" s="16">
        <v>0</v>
      </c>
      <c r="D428" s="16">
        <v>255</v>
      </c>
      <c r="E428" s="16">
        <v>0</v>
      </c>
      <c r="F428" s="6">
        <f t="shared" si="155"/>
        <v>8</v>
      </c>
      <c r="G428" s="6">
        <f t="shared" ref="G428" si="223">F428*3.141592654/180</f>
        <v>0.13962634017777778</v>
      </c>
      <c r="H428" s="6">
        <f t="shared" si="156"/>
        <v>255</v>
      </c>
      <c r="I428" s="6"/>
      <c r="J428" s="6"/>
      <c r="K428" s="6">
        <f t="shared" ref="K428" si="224">H428</f>
        <v>255</v>
      </c>
      <c r="L428" s="6">
        <f t="shared" ref="L428" si="225">K428*3.141592654/180</f>
        <v>4.4505895931666668</v>
      </c>
      <c r="M428" s="23">
        <f t="shared" ref="M428" si="226">3396*COS(G428)*COS(L428)</f>
        <v>-870.39559938678906</v>
      </c>
      <c r="N428" s="23">
        <f t="shared" ref="N428" si="227">3396*COS(G428)*SIN(L428)</f>
        <v>-3248.3606071466952</v>
      </c>
      <c r="O428" s="23">
        <f t="shared" ref="O428" si="228">3396*SIN(G428)</f>
        <v>472.63185092169363</v>
      </c>
      <c r="P428" s="23">
        <f t="shared" ref="P428" si="229">INT(M428)</f>
        <v>-871</v>
      </c>
      <c r="Q428" s="7">
        <f t="shared" ref="Q428" si="230">INT(N428)</f>
        <v>-3249</v>
      </c>
      <c r="R428" s="7">
        <f t="shared" ref="R428" si="231">INT(O428)</f>
        <v>472</v>
      </c>
      <c r="S428" s="10" t="str">
        <f t="shared" ref="S428" si="232">CONCATENATE(P428,",",Q428,",",R428)</f>
        <v>-871,-3249,472</v>
      </c>
      <c r="U428" s="5"/>
    </row>
    <row r="429" spans="1:27" x14ac:dyDescent="0.25">
      <c r="A429" s="20"/>
      <c r="B429" s="16">
        <v>0</v>
      </c>
      <c r="C429" s="16">
        <v>0</v>
      </c>
      <c r="D429" s="16">
        <v>0</v>
      </c>
      <c r="E429" s="16">
        <v>0</v>
      </c>
      <c r="F429" s="6">
        <f t="shared" si="155"/>
        <v>0</v>
      </c>
      <c r="G429" s="6">
        <f t="shared" si="187"/>
        <v>0</v>
      </c>
      <c r="H429" s="6">
        <f t="shared" si="156"/>
        <v>0</v>
      </c>
      <c r="I429" s="6"/>
      <c r="J429" s="6"/>
      <c r="K429" s="6">
        <f t="shared" si="188"/>
        <v>0</v>
      </c>
      <c r="L429" s="6">
        <f t="shared" si="189"/>
        <v>0</v>
      </c>
      <c r="M429" s="23">
        <v>0</v>
      </c>
      <c r="N429" s="23">
        <f t="shared" si="191"/>
        <v>0</v>
      </c>
      <c r="O429" s="23">
        <f t="shared" si="192"/>
        <v>0</v>
      </c>
      <c r="P429" s="23">
        <f t="shared" si="183"/>
        <v>0</v>
      </c>
      <c r="Q429" s="7">
        <f t="shared" si="184"/>
        <v>0</v>
      </c>
      <c r="R429" s="7">
        <f t="shared" si="185"/>
        <v>0</v>
      </c>
      <c r="S429" s="10" t="str">
        <f t="shared" si="186"/>
        <v>0,0,0</v>
      </c>
      <c r="U429" s="5"/>
    </row>
    <row r="430" spans="1:27" x14ac:dyDescent="0.25">
      <c r="A430" s="31" t="s">
        <v>84</v>
      </c>
      <c r="B430" s="16">
        <v>-2</v>
      </c>
      <c r="C430" s="16">
        <v>0</v>
      </c>
      <c r="D430" s="16">
        <v>247</v>
      </c>
      <c r="E430" s="16">
        <v>0</v>
      </c>
      <c r="F430" s="6">
        <f t="shared" si="155"/>
        <v>-2</v>
      </c>
      <c r="G430" s="6">
        <f t="shared" ref="G430:G441" si="233">F430*3.141592654/180</f>
        <v>-3.4906585044444445E-2</v>
      </c>
      <c r="H430" s="6">
        <f t="shared" si="156"/>
        <v>247</v>
      </c>
      <c r="I430" s="6"/>
      <c r="J430" s="6"/>
      <c r="K430" s="6">
        <f t="shared" ref="K430:K441" si="234">H430</f>
        <v>247</v>
      </c>
      <c r="L430" s="6">
        <f t="shared" ref="L430:L441" si="235">K430*3.141592654/180</f>
        <v>4.3109632529888886</v>
      </c>
      <c r="M430" s="23">
        <f t="shared" ref="M430:M439" si="236">3396*COS(G430)*COS(L430)</f>
        <v>-1326.1145850048606</v>
      </c>
      <c r="N430" s="23">
        <f t="shared" ref="N430:N441" si="237">3396*COS(G430)*SIN(L430)</f>
        <v>-3124.130187326446</v>
      </c>
      <c r="O430" s="23">
        <f t="shared" ref="O430:O441" si="238">3396*SIN(G430)</f>
        <v>-118.51869081716234</v>
      </c>
      <c r="P430" s="23">
        <f t="shared" ref="P430:P441" si="239">INT(M430)</f>
        <v>-1327</v>
      </c>
      <c r="Q430" s="7">
        <f t="shared" ref="Q430:Q441" si="240">INT(N430)</f>
        <v>-3125</v>
      </c>
      <c r="R430" s="7">
        <f t="shared" ref="R430:R441" si="241">INT(O430)</f>
        <v>-119</v>
      </c>
      <c r="S430" s="10" t="str">
        <f t="shared" ref="S430:S441" si="242">CONCATENATE(P430,",",Q430,",",R430)</f>
        <v>-1327,-3125,-119</v>
      </c>
      <c r="U430" s="5"/>
    </row>
    <row r="431" spans="1:27" s="12" customFormat="1" x14ac:dyDescent="0.25">
      <c r="A431" s="20"/>
      <c r="B431" s="16">
        <v>-1</v>
      </c>
      <c r="C431" s="16">
        <v>0</v>
      </c>
      <c r="D431" s="16">
        <v>245</v>
      </c>
      <c r="E431" s="16">
        <v>0</v>
      </c>
      <c r="F431" s="6">
        <f t="shared" si="155"/>
        <v>-1</v>
      </c>
      <c r="G431" s="6">
        <f t="shared" si="233"/>
        <v>-1.7453292522222223E-2</v>
      </c>
      <c r="H431" s="6">
        <f t="shared" si="156"/>
        <v>245</v>
      </c>
      <c r="I431" s="6"/>
      <c r="J431" s="6"/>
      <c r="K431" s="6">
        <f t="shared" si="234"/>
        <v>245</v>
      </c>
      <c r="L431" s="6">
        <f t="shared" si="235"/>
        <v>4.2760566679444452</v>
      </c>
      <c r="M431" s="23">
        <f t="shared" si="236"/>
        <v>-1434.9930254723031</v>
      </c>
      <c r="N431" s="23">
        <f t="shared" si="237"/>
        <v>-3077.3524784942101</v>
      </c>
      <c r="O431" s="23">
        <f t="shared" si="238"/>
        <v>-59.268372268752863</v>
      </c>
      <c r="P431" s="23">
        <f t="shared" si="239"/>
        <v>-1435</v>
      </c>
      <c r="Q431" s="7">
        <f t="shared" si="240"/>
        <v>-3078</v>
      </c>
      <c r="R431" s="7">
        <f t="shared" si="241"/>
        <v>-60</v>
      </c>
      <c r="S431" s="10" t="str">
        <f t="shared" si="242"/>
        <v>-1435,-3078,-60</v>
      </c>
      <c r="T431"/>
      <c r="U431" s="5"/>
      <c r="V431"/>
      <c r="W431"/>
      <c r="X431"/>
      <c r="Y431"/>
      <c r="Z431"/>
      <c r="AA431"/>
    </row>
    <row r="432" spans="1:27" x14ac:dyDescent="0.25">
      <c r="A432" s="20"/>
      <c r="B432" s="16">
        <v>1</v>
      </c>
      <c r="C432" s="16">
        <v>30</v>
      </c>
      <c r="D432" s="16">
        <v>244</v>
      </c>
      <c r="E432" s="16">
        <v>0</v>
      </c>
      <c r="F432" s="6">
        <f t="shared" si="155"/>
        <v>1.5</v>
      </c>
      <c r="G432" s="6">
        <f t="shared" si="233"/>
        <v>2.6179938783333336E-2</v>
      </c>
      <c r="H432" s="6">
        <f t="shared" si="156"/>
        <v>244</v>
      </c>
      <c r="I432" s="6"/>
      <c r="J432" s="6"/>
      <c r="K432" s="6">
        <f t="shared" si="234"/>
        <v>244</v>
      </c>
      <c r="L432" s="6">
        <f t="shared" si="235"/>
        <v>4.2586033754222221</v>
      </c>
      <c r="M432" s="23">
        <f t="shared" si="236"/>
        <v>-1488.1982696065716</v>
      </c>
      <c r="N432" s="23">
        <f t="shared" si="237"/>
        <v>-3051.2586335122419</v>
      </c>
      <c r="O432" s="23">
        <f t="shared" si="238"/>
        <v>88.896916465142112</v>
      </c>
      <c r="P432" s="23">
        <f t="shared" si="239"/>
        <v>-1489</v>
      </c>
      <c r="Q432" s="7">
        <f t="shared" si="240"/>
        <v>-3052</v>
      </c>
      <c r="R432" s="7">
        <f t="shared" si="241"/>
        <v>88</v>
      </c>
      <c r="S432" s="10" t="str">
        <f t="shared" si="242"/>
        <v>-1489,-3052,88</v>
      </c>
      <c r="U432" s="5"/>
    </row>
    <row r="433" spans="1:21" x14ac:dyDescent="0.25">
      <c r="B433" s="16">
        <v>4</v>
      </c>
      <c r="C433" s="16">
        <v>0</v>
      </c>
      <c r="D433" s="16">
        <v>245</v>
      </c>
      <c r="E433" s="16">
        <v>0</v>
      </c>
      <c r="F433" s="6">
        <f t="shared" si="155"/>
        <v>4</v>
      </c>
      <c r="G433" s="6">
        <f t="shared" si="233"/>
        <v>6.981317008888889E-2</v>
      </c>
      <c r="H433" s="6">
        <f t="shared" si="156"/>
        <v>245</v>
      </c>
      <c r="I433" s="6"/>
      <c r="J433" s="6"/>
      <c r="K433" s="6">
        <f t="shared" si="234"/>
        <v>245</v>
      </c>
      <c r="L433" s="6">
        <f t="shared" si="235"/>
        <v>4.2760566679444452</v>
      </c>
      <c r="M433" s="23">
        <f t="shared" si="236"/>
        <v>-1431.7155117910099</v>
      </c>
      <c r="N433" s="23">
        <f t="shared" si="237"/>
        <v>-3070.323827712366</v>
      </c>
      <c r="O433" s="23">
        <f t="shared" si="238"/>
        <v>236.89298486593106</v>
      </c>
      <c r="P433" s="23">
        <f t="shared" si="239"/>
        <v>-1432</v>
      </c>
      <c r="Q433" s="7">
        <f t="shared" si="240"/>
        <v>-3071</v>
      </c>
      <c r="R433" s="7">
        <f t="shared" si="241"/>
        <v>236</v>
      </c>
      <c r="S433" s="10" t="str">
        <f t="shared" si="242"/>
        <v>-1432,-3071,236</v>
      </c>
      <c r="U433" s="5"/>
    </row>
    <row r="434" spans="1:21" x14ac:dyDescent="0.25">
      <c r="B434" s="16">
        <v>4</v>
      </c>
      <c r="C434" s="16">
        <v>30</v>
      </c>
      <c r="D434" s="16">
        <v>246</v>
      </c>
      <c r="E434" s="16">
        <v>0</v>
      </c>
      <c r="F434" s="6">
        <f t="shared" si="155"/>
        <v>4.5</v>
      </c>
      <c r="G434" s="6">
        <f t="shared" si="233"/>
        <v>7.853981635E-2</v>
      </c>
      <c r="H434" s="6">
        <f t="shared" si="156"/>
        <v>246</v>
      </c>
      <c r="I434" s="6"/>
      <c r="J434" s="6"/>
      <c r="K434" s="6">
        <f t="shared" si="234"/>
        <v>246</v>
      </c>
      <c r="L434" s="6">
        <f t="shared" si="235"/>
        <v>4.2935099604666664</v>
      </c>
      <c r="M434" s="23">
        <f t="shared" si="236"/>
        <v>-1377.0196201647541</v>
      </c>
      <c r="N434" s="23">
        <f t="shared" si="237"/>
        <v>-3092.8367099440188</v>
      </c>
      <c r="O434" s="23">
        <f t="shared" si="238"/>
        <v>266.44708912648065</v>
      </c>
      <c r="P434" s="23">
        <f t="shared" si="239"/>
        <v>-1378</v>
      </c>
      <c r="Q434" s="7">
        <f t="shared" si="240"/>
        <v>-3093</v>
      </c>
      <c r="R434" s="7">
        <f t="shared" si="241"/>
        <v>266</v>
      </c>
      <c r="S434" s="10" t="str">
        <f t="shared" si="242"/>
        <v>-1378,-3093,266</v>
      </c>
      <c r="U434" s="5"/>
    </row>
    <row r="435" spans="1:21" x14ac:dyDescent="0.25">
      <c r="B435" s="16">
        <v>4</v>
      </c>
      <c r="C435" s="16">
        <v>45</v>
      </c>
      <c r="D435" s="16">
        <v>248</v>
      </c>
      <c r="E435" s="16">
        <v>0</v>
      </c>
      <c r="F435" s="6">
        <f t="shared" si="155"/>
        <v>4.75</v>
      </c>
      <c r="G435" s="6">
        <f t="shared" si="233"/>
        <v>8.2903139480555554E-2</v>
      </c>
      <c r="H435" s="6">
        <f t="shared" si="156"/>
        <v>248</v>
      </c>
      <c r="I435" s="6"/>
      <c r="J435" s="6"/>
      <c r="K435" s="6">
        <f t="shared" si="234"/>
        <v>248</v>
      </c>
      <c r="L435" s="6">
        <f t="shared" si="235"/>
        <v>4.3284165455111117</v>
      </c>
      <c r="M435" s="23">
        <f t="shared" si="236"/>
        <v>-1267.7947454154821</v>
      </c>
      <c r="N435" s="23">
        <f t="shared" si="237"/>
        <v>-3137.902112314116</v>
      </c>
      <c r="O435" s="23">
        <f t="shared" si="238"/>
        <v>281.21667274808107</v>
      </c>
      <c r="P435" s="23">
        <f t="shared" si="239"/>
        <v>-1268</v>
      </c>
      <c r="Q435" s="7">
        <f t="shared" si="240"/>
        <v>-3138</v>
      </c>
      <c r="R435" s="7">
        <f t="shared" si="241"/>
        <v>281</v>
      </c>
      <c r="S435" s="10" t="str">
        <f t="shared" si="242"/>
        <v>-1268,-3138,281</v>
      </c>
      <c r="U435" s="5"/>
    </row>
    <row r="436" spans="1:21" x14ac:dyDescent="0.25">
      <c r="B436" s="16">
        <v>3</v>
      </c>
      <c r="C436" s="16">
        <v>30</v>
      </c>
      <c r="D436" s="16">
        <v>249</v>
      </c>
      <c r="E436" s="16">
        <v>30</v>
      </c>
      <c r="F436" s="6">
        <f t="shared" si="155"/>
        <v>3.5</v>
      </c>
      <c r="G436" s="6">
        <f t="shared" si="233"/>
        <v>6.1086523827777781E-2</v>
      </c>
      <c r="H436" s="6">
        <f t="shared" si="156"/>
        <v>249.5</v>
      </c>
      <c r="I436" s="6"/>
      <c r="J436" s="6"/>
      <c r="K436" s="6">
        <f t="shared" si="234"/>
        <v>249.5</v>
      </c>
      <c r="L436" s="6">
        <f t="shared" si="235"/>
        <v>4.3545964842944445</v>
      </c>
      <c r="M436" s="23">
        <f t="shared" si="236"/>
        <v>-1187.0859727560533</v>
      </c>
      <c r="N436" s="23">
        <f t="shared" si="237"/>
        <v>-3175.0056633757895</v>
      </c>
      <c r="O436" s="23">
        <f t="shared" si="238"/>
        <v>207.32084028741073</v>
      </c>
      <c r="P436" s="23">
        <f t="shared" si="239"/>
        <v>-1188</v>
      </c>
      <c r="Q436" s="7">
        <f t="shared" si="240"/>
        <v>-3176</v>
      </c>
      <c r="R436" s="7">
        <f t="shared" si="241"/>
        <v>207</v>
      </c>
      <c r="S436" s="10" t="str">
        <f t="shared" si="242"/>
        <v>-1188,-3176,207</v>
      </c>
      <c r="U436" s="5"/>
    </row>
    <row r="437" spans="1:21" x14ac:dyDescent="0.25">
      <c r="B437" s="16">
        <v>2</v>
      </c>
      <c r="C437" s="16">
        <v>0</v>
      </c>
      <c r="D437" s="16">
        <v>250</v>
      </c>
      <c r="E437" s="16">
        <v>0</v>
      </c>
      <c r="F437" s="6">
        <f t="shared" si="155"/>
        <v>2</v>
      </c>
      <c r="G437" s="6">
        <f t="shared" si="233"/>
        <v>3.4906585044444445E-2</v>
      </c>
      <c r="H437" s="6">
        <f t="shared" si="156"/>
        <v>250</v>
      </c>
      <c r="I437" s="6"/>
      <c r="J437" s="6"/>
      <c r="K437" s="6">
        <f t="shared" si="234"/>
        <v>250</v>
      </c>
      <c r="L437" s="6">
        <f t="shared" si="235"/>
        <v>4.363323130555556</v>
      </c>
      <c r="M437" s="23">
        <f t="shared" si="236"/>
        <v>-1160.7928502516756</v>
      </c>
      <c r="N437" s="23">
        <f t="shared" si="237"/>
        <v>-3189.2521503844091</v>
      </c>
      <c r="O437" s="23">
        <f t="shared" si="238"/>
        <v>118.51869081716234</v>
      </c>
      <c r="P437" s="23">
        <f t="shared" si="239"/>
        <v>-1161</v>
      </c>
      <c r="Q437" s="7">
        <f t="shared" si="240"/>
        <v>-3190</v>
      </c>
      <c r="R437" s="7">
        <f t="shared" si="241"/>
        <v>118</v>
      </c>
      <c r="S437" s="10" t="str">
        <f t="shared" si="242"/>
        <v>-1161,-3190,118</v>
      </c>
      <c r="U437" s="5"/>
    </row>
    <row r="438" spans="1:21" x14ac:dyDescent="0.25">
      <c r="B438" s="16">
        <v>0</v>
      </c>
      <c r="C438" s="16">
        <v>40</v>
      </c>
      <c r="D438" s="16">
        <v>250</v>
      </c>
      <c r="E438" s="16">
        <v>0</v>
      </c>
      <c r="F438" s="6">
        <f t="shared" si="155"/>
        <v>0.66666666666666663</v>
      </c>
      <c r="G438" s="6">
        <f t="shared" si="233"/>
        <v>1.1635528348148148E-2</v>
      </c>
      <c r="H438" s="6">
        <f t="shared" si="156"/>
        <v>250</v>
      </c>
      <c r="I438" s="6"/>
      <c r="J438" s="6"/>
      <c r="K438" s="6">
        <f t="shared" si="234"/>
        <v>250</v>
      </c>
      <c r="L438" s="6">
        <f t="shared" si="235"/>
        <v>4.363323130555556</v>
      </c>
      <c r="M438" s="23">
        <f t="shared" si="236"/>
        <v>-1161.421780634784</v>
      </c>
      <c r="N438" s="23">
        <f t="shared" si="237"/>
        <v>-3190.9801224134717</v>
      </c>
      <c r="O438" s="23">
        <f t="shared" si="238"/>
        <v>39.513362666703401</v>
      </c>
      <c r="P438" s="23">
        <f t="shared" si="239"/>
        <v>-1162</v>
      </c>
      <c r="Q438" s="7">
        <f t="shared" si="240"/>
        <v>-3191</v>
      </c>
      <c r="R438" s="7">
        <f t="shared" si="241"/>
        <v>39</v>
      </c>
      <c r="S438" s="10" t="str">
        <f t="shared" si="242"/>
        <v>-1162,-3191,39</v>
      </c>
      <c r="U438" s="5"/>
    </row>
    <row r="439" spans="1:21" x14ac:dyDescent="0.25">
      <c r="B439" s="16">
        <v>-1</v>
      </c>
      <c r="C439" s="16">
        <v>-15</v>
      </c>
      <c r="D439" s="16">
        <v>248</v>
      </c>
      <c r="E439" s="16">
        <v>30</v>
      </c>
      <c r="F439" s="6">
        <f t="shared" ref="F439:F502" si="243">B439+C439/60</f>
        <v>-1.25</v>
      </c>
      <c r="G439" s="6">
        <f t="shared" si="233"/>
        <v>-2.1816615652777777E-2</v>
      </c>
      <c r="H439" s="6">
        <f t="shared" ref="H439:H502" si="244">D439+E439/60</f>
        <v>248.5</v>
      </c>
      <c r="I439" s="6"/>
      <c r="J439" s="6"/>
      <c r="K439" s="6">
        <f t="shared" si="234"/>
        <v>248.5</v>
      </c>
      <c r="L439" s="6">
        <f t="shared" si="235"/>
        <v>4.3371431917722223</v>
      </c>
      <c r="M439" s="23">
        <f t="shared" si="236"/>
        <v>-1244.3419739878741</v>
      </c>
      <c r="N439" s="23">
        <f t="shared" si="237"/>
        <v>-3158.9461389972967</v>
      </c>
      <c r="O439" s="23">
        <f t="shared" si="238"/>
        <v>-74.083349587041312</v>
      </c>
      <c r="P439" s="23">
        <f t="shared" si="239"/>
        <v>-1245</v>
      </c>
      <c r="Q439" s="7">
        <f t="shared" si="240"/>
        <v>-3159</v>
      </c>
      <c r="R439" s="7">
        <f t="shared" si="241"/>
        <v>-75</v>
      </c>
      <c r="S439" s="10" t="str">
        <f t="shared" si="242"/>
        <v>-1245,-3159,-75</v>
      </c>
      <c r="U439" s="5"/>
    </row>
    <row r="440" spans="1:21" x14ac:dyDescent="0.25">
      <c r="B440" s="16">
        <v>-2</v>
      </c>
      <c r="C440" s="16">
        <v>0</v>
      </c>
      <c r="D440" s="16">
        <v>247</v>
      </c>
      <c r="E440" s="16">
        <v>0</v>
      </c>
      <c r="F440" s="6">
        <f t="shared" si="243"/>
        <v>-2</v>
      </c>
      <c r="G440" s="6">
        <f t="shared" si="233"/>
        <v>-3.4906585044444445E-2</v>
      </c>
      <c r="H440" s="6">
        <f t="shared" si="244"/>
        <v>247</v>
      </c>
      <c r="I440" s="6"/>
      <c r="J440" s="6"/>
      <c r="K440" s="6">
        <f t="shared" si="234"/>
        <v>247</v>
      </c>
      <c r="L440" s="6">
        <f t="shared" si="235"/>
        <v>4.3109632529888886</v>
      </c>
      <c r="M440" s="23">
        <f t="shared" ref="M440" si="245">3396*COS(G440)*COS(L440)</f>
        <v>-1326.1145850048606</v>
      </c>
      <c r="N440" s="23">
        <f t="shared" si="237"/>
        <v>-3124.130187326446</v>
      </c>
      <c r="O440" s="23">
        <f t="shared" si="238"/>
        <v>-118.51869081716234</v>
      </c>
      <c r="P440" s="23">
        <f t="shared" si="239"/>
        <v>-1327</v>
      </c>
      <c r="Q440" s="7">
        <f t="shared" si="240"/>
        <v>-3125</v>
      </c>
      <c r="R440" s="7">
        <f t="shared" si="241"/>
        <v>-119</v>
      </c>
      <c r="S440" s="10" t="str">
        <f t="shared" si="242"/>
        <v>-1327,-3125,-119</v>
      </c>
      <c r="U440" s="5"/>
    </row>
    <row r="441" spans="1:21" x14ac:dyDescent="0.25">
      <c r="B441" s="16">
        <v>0</v>
      </c>
      <c r="C441" s="16">
        <v>0</v>
      </c>
      <c r="D441" s="16">
        <v>0</v>
      </c>
      <c r="E441" s="16">
        <v>0</v>
      </c>
      <c r="F441" s="6">
        <f t="shared" si="243"/>
        <v>0</v>
      </c>
      <c r="G441" s="6">
        <f t="shared" si="233"/>
        <v>0</v>
      </c>
      <c r="H441" s="6">
        <f t="shared" si="244"/>
        <v>0</v>
      </c>
      <c r="I441" s="6"/>
      <c r="J441" s="6"/>
      <c r="K441" s="6">
        <f t="shared" si="234"/>
        <v>0</v>
      </c>
      <c r="L441" s="6">
        <f t="shared" si="235"/>
        <v>0</v>
      </c>
      <c r="M441" s="23">
        <v>0</v>
      </c>
      <c r="N441" s="23">
        <f t="shared" si="237"/>
        <v>0</v>
      </c>
      <c r="O441" s="23">
        <f t="shared" si="238"/>
        <v>0</v>
      </c>
      <c r="P441" s="23">
        <f t="shared" si="239"/>
        <v>0</v>
      </c>
      <c r="Q441" s="7">
        <f t="shared" si="240"/>
        <v>0</v>
      </c>
      <c r="R441" s="7">
        <f t="shared" si="241"/>
        <v>0</v>
      </c>
      <c r="S441" s="10" t="str">
        <f t="shared" si="242"/>
        <v>0,0,0</v>
      </c>
      <c r="U441" s="5"/>
    </row>
    <row r="442" spans="1:21" x14ac:dyDescent="0.25">
      <c r="A442" s="31" t="s">
        <v>85</v>
      </c>
      <c r="B442" s="16">
        <v>-12</v>
      </c>
      <c r="C442" s="16">
        <v>0</v>
      </c>
      <c r="D442" s="16">
        <v>239</v>
      </c>
      <c r="E442" s="16">
        <v>0</v>
      </c>
      <c r="F442" s="6">
        <f t="shared" si="243"/>
        <v>-12</v>
      </c>
      <c r="G442" s="6">
        <f t="shared" si="187"/>
        <v>-0.20943951026666668</v>
      </c>
      <c r="H442" s="6">
        <f t="shared" si="244"/>
        <v>239</v>
      </c>
      <c r="I442" s="6"/>
      <c r="J442" s="6"/>
      <c r="K442" s="6">
        <f t="shared" si="188"/>
        <v>239</v>
      </c>
      <c r="L442" s="6">
        <f t="shared" si="189"/>
        <v>4.1713369128111113</v>
      </c>
      <c r="M442" s="23">
        <f t="shared" si="190"/>
        <v>-1710.8479400935933</v>
      </c>
      <c r="N442" s="23">
        <f t="shared" si="191"/>
        <v>-2847.329127632277</v>
      </c>
      <c r="O442" s="23">
        <f t="shared" si="192"/>
        <v>-706.06810210795209</v>
      </c>
      <c r="P442" s="23">
        <f t="shared" si="183"/>
        <v>-1711</v>
      </c>
      <c r="Q442" s="7">
        <f t="shared" si="184"/>
        <v>-2848</v>
      </c>
      <c r="R442" s="7">
        <f t="shared" si="185"/>
        <v>-707</v>
      </c>
      <c r="S442" s="10" t="str">
        <f t="shared" si="186"/>
        <v>-1711,-2848,-707</v>
      </c>
      <c r="U442" s="5"/>
    </row>
    <row r="443" spans="1:21" s="25" customFormat="1" x14ac:dyDescent="0.25">
      <c r="A443" s="20"/>
      <c r="B443" s="21">
        <v>-11</v>
      </c>
      <c r="C443" s="21">
        <v>0</v>
      </c>
      <c r="D443" s="21">
        <v>237</v>
      </c>
      <c r="E443" s="21">
        <v>0</v>
      </c>
      <c r="F443" s="22">
        <f t="shared" si="243"/>
        <v>-11</v>
      </c>
      <c r="G443" s="22">
        <f t="shared" si="187"/>
        <v>-0.19198621774444444</v>
      </c>
      <c r="H443" s="22">
        <f t="shared" si="244"/>
        <v>237</v>
      </c>
      <c r="I443" s="22"/>
      <c r="J443" s="22"/>
      <c r="K443" s="22">
        <f t="shared" si="188"/>
        <v>237</v>
      </c>
      <c r="L443" s="22">
        <f t="shared" si="189"/>
        <v>4.136430327766667</v>
      </c>
      <c r="M443" s="23">
        <f t="shared" si="190"/>
        <v>-1815.6119071407225</v>
      </c>
      <c r="N443" s="23">
        <f t="shared" si="191"/>
        <v>-2795.7971669964336</v>
      </c>
      <c r="O443" s="23">
        <f t="shared" si="192"/>
        <v>-647.9873483823136</v>
      </c>
      <c r="P443" s="23">
        <f t="shared" si="183"/>
        <v>-1816</v>
      </c>
      <c r="Q443" s="23">
        <f t="shared" si="184"/>
        <v>-2796</v>
      </c>
      <c r="R443" s="23">
        <f t="shared" si="185"/>
        <v>-648</v>
      </c>
      <c r="S443" s="24" t="str">
        <f t="shared" si="186"/>
        <v>-1816,-2796,-648</v>
      </c>
      <c r="U443" s="29"/>
    </row>
    <row r="444" spans="1:21" s="25" customFormat="1" x14ac:dyDescent="0.25">
      <c r="A444" s="20"/>
      <c r="B444" s="21">
        <v>-8</v>
      </c>
      <c r="C444" s="21">
        <v>-30</v>
      </c>
      <c r="D444" s="21">
        <v>236</v>
      </c>
      <c r="E444" s="21">
        <v>0</v>
      </c>
      <c r="F444" s="22">
        <f t="shared" si="243"/>
        <v>-8.5</v>
      </c>
      <c r="G444" s="22">
        <f t="shared" si="187"/>
        <v>-0.14835298643888889</v>
      </c>
      <c r="H444" s="22">
        <f t="shared" si="244"/>
        <v>236</v>
      </c>
      <c r="I444" s="22"/>
      <c r="J444" s="22"/>
      <c r="K444" s="22">
        <f t="shared" si="188"/>
        <v>236</v>
      </c>
      <c r="L444" s="22">
        <f t="shared" si="189"/>
        <v>4.1189770352444448</v>
      </c>
      <c r="M444" s="23">
        <f t="shared" si="190"/>
        <v>-1878.1600134088667</v>
      </c>
      <c r="N444" s="23">
        <f t="shared" si="191"/>
        <v>-2784.486731731718</v>
      </c>
      <c r="O444" s="23">
        <f t="shared" si="192"/>
        <v>-501.96076026121858</v>
      </c>
      <c r="P444" s="23">
        <f t="shared" si="183"/>
        <v>-1879</v>
      </c>
      <c r="Q444" s="23">
        <f t="shared" si="184"/>
        <v>-2785</v>
      </c>
      <c r="R444" s="23">
        <f t="shared" si="185"/>
        <v>-502</v>
      </c>
      <c r="S444" s="24" t="str">
        <f t="shared" si="186"/>
        <v>-1879,-2785,-502</v>
      </c>
      <c r="U444" s="29"/>
    </row>
    <row r="445" spans="1:21" s="25" customFormat="1" x14ac:dyDescent="0.25">
      <c r="A445" s="20"/>
      <c r="B445" s="21">
        <v>-6</v>
      </c>
      <c r="C445" s="21">
        <v>0</v>
      </c>
      <c r="D445" s="21">
        <v>237</v>
      </c>
      <c r="E445" s="21">
        <v>0</v>
      </c>
      <c r="F445" s="22">
        <f t="shared" si="243"/>
        <v>-6</v>
      </c>
      <c r="G445" s="22">
        <f t="shared" si="187"/>
        <v>-0.10471975513333334</v>
      </c>
      <c r="H445" s="22">
        <f t="shared" si="244"/>
        <v>237</v>
      </c>
      <c r="I445" s="22"/>
      <c r="J445" s="22"/>
      <c r="K445" s="22">
        <f t="shared" si="188"/>
        <v>237</v>
      </c>
      <c r="L445" s="22">
        <f t="shared" si="189"/>
        <v>4.136430327766667</v>
      </c>
      <c r="M445" s="23">
        <f t="shared" si="190"/>
        <v>-1839.4618910278687</v>
      </c>
      <c r="N445" s="23">
        <f t="shared" si="191"/>
        <v>-2832.5229216152188</v>
      </c>
      <c r="O445" s="23">
        <f t="shared" si="192"/>
        <v>-354.97866130313224</v>
      </c>
      <c r="P445" s="23">
        <f t="shared" si="183"/>
        <v>-1840</v>
      </c>
      <c r="Q445" s="23">
        <f t="shared" si="184"/>
        <v>-2833</v>
      </c>
      <c r="R445" s="23">
        <f t="shared" si="185"/>
        <v>-355</v>
      </c>
      <c r="S445" s="24" t="str">
        <f t="shared" si="186"/>
        <v>-1840,-2833,-355</v>
      </c>
      <c r="U445" s="29"/>
    </row>
    <row r="446" spans="1:21" s="25" customFormat="1" x14ac:dyDescent="0.25">
      <c r="A446" s="20"/>
      <c r="B446" s="21">
        <v>-5</v>
      </c>
      <c r="C446" s="21">
        <v>-30</v>
      </c>
      <c r="D446" s="21">
        <v>238</v>
      </c>
      <c r="E446" s="21">
        <v>0</v>
      </c>
      <c r="F446" s="22">
        <f t="shared" si="243"/>
        <v>-5.5</v>
      </c>
      <c r="G446" s="22">
        <f t="shared" si="187"/>
        <v>-9.5993108872222219E-2</v>
      </c>
      <c r="H446" s="22">
        <f t="shared" si="244"/>
        <v>238</v>
      </c>
      <c r="I446" s="22"/>
      <c r="J446" s="22"/>
      <c r="K446" s="22">
        <f t="shared" si="188"/>
        <v>238</v>
      </c>
      <c r="L446" s="22">
        <f t="shared" si="189"/>
        <v>4.1538836202888891</v>
      </c>
      <c r="M446" s="23">
        <f t="shared" si="190"/>
        <v>-1791.32079156024</v>
      </c>
      <c r="N446" s="23">
        <f t="shared" si="191"/>
        <v>-2866.712518782881</v>
      </c>
      <c r="O446" s="23">
        <f t="shared" si="192"/>
        <v>-325.49217560105046</v>
      </c>
      <c r="P446" s="23">
        <f t="shared" si="183"/>
        <v>-1792</v>
      </c>
      <c r="Q446" s="23">
        <f t="shared" si="184"/>
        <v>-2867</v>
      </c>
      <c r="R446" s="23">
        <f t="shared" si="185"/>
        <v>-326</v>
      </c>
      <c r="S446" s="24" t="str">
        <f t="shared" si="186"/>
        <v>-1792,-2867,-326</v>
      </c>
      <c r="U446" s="29"/>
    </row>
    <row r="447" spans="1:21" s="25" customFormat="1" x14ac:dyDescent="0.25">
      <c r="A447" s="20"/>
      <c r="B447" s="21">
        <v>-5</v>
      </c>
      <c r="C447" s="21">
        <v>-15</v>
      </c>
      <c r="D447" s="21">
        <v>240</v>
      </c>
      <c r="E447" s="21">
        <v>0</v>
      </c>
      <c r="F447" s="22">
        <f t="shared" si="243"/>
        <v>-5.25</v>
      </c>
      <c r="G447" s="22">
        <f t="shared" si="187"/>
        <v>-9.1629785741666664E-2</v>
      </c>
      <c r="H447" s="22">
        <f t="shared" si="244"/>
        <v>240</v>
      </c>
      <c r="I447" s="22"/>
      <c r="J447" s="22"/>
      <c r="K447" s="22">
        <f t="shared" si="188"/>
        <v>240</v>
      </c>
      <c r="L447" s="22">
        <f t="shared" si="189"/>
        <v>4.1887902053333335</v>
      </c>
      <c r="M447" s="23">
        <f t="shared" si="190"/>
        <v>-1690.8767654180947</v>
      </c>
      <c r="N447" s="23">
        <f t="shared" si="191"/>
        <v>-2928.6844707411115</v>
      </c>
      <c r="O447" s="23">
        <f t="shared" si="192"/>
        <v>-310.73949702137503</v>
      </c>
      <c r="P447" s="23">
        <f t="shared" si="183"/>
        <v>-1691</v>
      </c>
      <c r="Q447" s="23">
        <f t="shared" si="184"/>
        <v>-2929</v>
      </c>
      <c r="R447" s="23">
        <f t="shared" si="185"/>
        <v>-311</v>
      </c>
      <c r="S447" s="24" t="str">
        <f t="shared" si="186"/>
        <v>-1691,-2929,-311</v>
      </c>
      <c r="U447" s="29"/>
    </row>
    <row r="448" spans="1:21" s="25" customFormat="1" x14ac:dyDescent="0.25">
      <c r="A448" s="20"/>
      <c r="B448" s="21">
        <v>-6</v>
      </c>
      <c r="C448" s="21">
        <v>-30</v>
      </c>
      <c r="D448" s="21">
        <v>241</v>
      </c>
      <c r="E448" s="21">
        <v>30</v>
      </c>
      <c r="F448" s="22">
        <f t="shared" si="243"/>
        <v>-6.5</v>
      </c>
      <c r="G448" s="22">
        <f t="shared" ref="G448:G452" si="246">F448*3.141592654/180</f>
        <v>-0.11344640139444445</v>
      </c>
      <c r="H448" s="22">
        <f t="shared" si="244"/>
        <v>241.5</v>
      </c>
      <c r="I448" s="22"/>
      <c r="J448" s="22"/>
      <c r="K448" s="22">
        <f t="shared" ref="K448:K452" si="247">H448</f>
        <v>241.5</v>
      </c>
      <c r="L448" s="22">
        <f t="shared" ref="L448:L452" si="248">K448*3.141592654/180</f>
        <v>4.2149701441166672</v>
      </c>
      <c r="M448" s="23">
        <f t="shared" ref="M448:M452" si="249">3396*COS(G448)*COS(L448)</f>
        <v>-1610.0147829096034</v>
      </c>
      <c r="N448" s="23">
        <f t="shared" ref="N448:N452" si="250">3396*COS(G448)*SIN(L448)</f>
        <v>-2965.2783571381979</v>
      </c>
      <c r="O448" s="23">
        <f t="shared" ref="O448:O452" si="251">3396*SIN(G448)</f>
        <v>-384.4381140057929</v>
      </c>
      <c r="P448" s="23">
        <f t="shared" ref="P448:P452" si="252">INT(M448)</f>
        <v>-1611</v>
      </c>
      <c r="Q448" s="23">
        <f t="shared" ref="Q448:Q452" si="253">INT(N448)</f>
        <v>-2966</v>
      </c>
      <c r="R448" s="23">
        <f t="shared" ref="R448:R452" si="254">INT(O448)</f>
        <v>-385</v>
      </c>
      <c r="S448" s="24" t="str">
        <f t="shared" ref="S448:S452" si="255">CONCATENATE(P448,",",Q448,",",R448)</f>
        <v>-1611,-2966,-385</v>
      </c>
      <c r="U448" s="29"/>
    </row>
    <row r="449" spans="1:21" s="25" customFormat="1" x14ac:dyDescent="0.25">
      <c r="A449" s="20"/>
      <c r="B449" s="21">
        <v>-8</v>
      </c>
      <c r="C449" s="21">
        <v>0</v>
      </c>
      <c r="D449" s="21">
        <v>242</v>
      </c>
      <c r="E449" s="21">
        <v>0</v>
      </c>
      <c r="F449" s="22">
        <f t="shared" si="243"/>
        <v>-8</v>
      </c>
      <c r="G449" s="22">
        <f t="shared" si="246"/>
        <v>-0.13962634017777778</v>
      </c>
      <c r="H449" s="22">
        <f t="shared" si="244"/>
        <v>242</v>
      </c>
      <c r="I449" s="22"/>
      <c r="J449" s="22"/>
      <c r="K449" s="22">
        <f t="shared" si="247"/>
        <v>242</v>
      </c>
      <c r="L449" s="22">
        <f t="shared" si="248"/>
        <v>4.2236967903777778</v>
      </c>
      <c r="M449" s="23">
        <f t="shared" si="249"/>
        <v>-1578.809560117985</v>
      </c>
      <c r="N449" s="23">
        <f t="shared" si="250"/>
        <v>-2969.308927406239</v>
      </c>
      <c r="O449" s="23">
        <f t="shared" si="251"/>
        <v>-472.63185092169363</v>
      </c>
      <c r="P449" s="23">
        <f t="shared" si="252"/>
        <v>-1579</v>
      </c>
      <c r="Q449" s="23">
        <f t="shared" si="253"/>
        <v>-2970</v>
      </c>
      <c r="R449" s="23">
        <f t="shared" si="254"/>
        <v>-473</v>
      </c>
      <c r="S449" s="24" t="str">
        <f t="shared" si="255"/>
        <v>-1579,-2970,-473</v>
      </c>
      <c r="U449" s="29"/>
    </row>
    <row r="450" spans="1:21" s="25" customFormat="1" x14ac:dyDescent="0.25">
      <c r="A450" s="20"/>
      <c r="B450" s="21">
        <v>-9</v>
      </c>
      <c r="C450" s="21">
        <v>-20</v>
      </c>
      <c r="D450" s="21">
        <v>242</v>
      </c>
      <c r="E450" s="21">
        <v>0</v>
      </c>
      <c r="F450" s="22">
        <f t="shared" si="243"/>
        <v>-9.3333333333333339</v>
      </c>
      <c r="G450" s="22">
        <f t="shared" si="246"/>
        <v>-0.16289739687407409</v>
      </c>
      <c r="H450" s="22">
        <f t="shared" si="244"/>
        <v>242</v>
      </c>
      <c r="I450" s="22"/>
      <c r="J450" s="22"/>
      <c r="K450" s="22">
        <f t="shared" si="247"/>
        <v>242</v>
      </c>
      <c r="L450" s="22">
        <f t="shared" si="248"/>
        <v>4.2236967903777778</v>
      </c>
      <c r="M450" s="23">
        <f t="shared" si="249"/>
        <v>-1573.2189996132474</v>
      </c>
      <c r="N450" s="23">
        <f t="shared" si="250"/>
        <v>-2958.7946122948701</v>
      </c>
      <c r="O450" s="23">
        <f t="shared" si="251"/>
        <v>-550.75622693778371</v>
      </c>
      <c r="P450" s="23">
        <f t="shared" si="252"/>
        <v>-1574</v>
      </c>
      <c r="Q450" s="23">
        <f t="shared" si="253"/>
        <v>-2959</v>
      </c>
      <c r="R450" s="23">
        <f t="shared" si="254"/>
        <v>-551</v>
      </c>
      <c r="S450" s="24" t="str">
        <f t="shared" si="255"/>
        <v>-1574,-2959,-551</v>
      </c>
      <c r="U450" s="29"/>
    </row>
    <row r="451" spans="1:21" s="25" customFormat="1" x14ac:dyDescent="0.25">
      <c r="A451" s="20"/>
      <c r="B451" s="21">
        <v>-11</v>
      </c>
      <c r="C451" s="21">
        <v>-15</v>
      </c>
      <c r="D451" s="21">
        <v>240</v>
      </c>
      <c r="E451" s="21">
        <v>30</v>
      </c>
      <c r="F451" s="22">
        <f t="shared" si="243"/>
        <v>-11.25</v>
      </c>
      <c r="G451" s="22">
        <f t="shared" si="246"/>
        <v>-0.19634954087500001</v>
      </c>
      <c r="H451" s="22">
        <f t="shared" si="244"/>
        <v>240.5</v>
      </c>
      <c r="I451" s="22"/>
      <c r="J451" s="22"/>
      <c r="K451" s="22">
        <f t="shared" si="247"/>
        <v>240.5</v>
      </c>
      <c r="L451" s="22">
        <f t="shared" si="248"/>
        <v>4.197516851594445</v>
      </c>
      <c r="M451" s="23">
        <f t="shared" si="249"/>
        <v>-1640.1382014938904</v>
      </c>
      <c r="N451" s="23">
        <f t="shared" si="250"/>
        <v>-2898.9344606590507</v>
      </c>
      <c r="O451" s="23">
        <f t="shared" si="251"/>
        <v>-662.52673365216503</v>
      </c>
      <c r="P451" s="23">
        <f t="shared" si="252"/>
        <v>-1641</v>
      </c>
      <c r="Q451" s="23">
        <f t="shared" si="253"/>
        <v>-2899</v>
      </c>
      <c r="R451" s="23">
        <f t="shared" si="254"/>
        <v>-663</v>
      </c>
      <c r="S451" s="24" t="str">
        <f t="shared" si="255"/>
        <v>-1641,-2899,-663</v>
      </c>
      <c r="U451" s="29"/>
    </row>
    <row r="452" spans="1:21" s="25" customFormat="1" x14ac:dyDescent="0.25">
      <c r="A452" s="20"/>
      <c r="B452" s="21">
        <v>-12</v>
      </c>
      <c r="C452" s="21">
        <v>0</v>
      </c>
      <c r="D452" s="21">
        <v>239</v>
      </c>
      <c r="E452" s="21">
        <v>0</v>
      </c>
      <c r="F452" s="22">
        <f t="shared" si="243"/>
        <v>-12</v>
      </c>
      <c r="G452" s="22">
        <f t="shared" si="246"/>
        <v>-0.20943951026666668</v>
      </c>
      <c r="H452" s="22">
        <f t="shared" si="244"/>
        <v>239</v>
      </c>
      <c r="I452" s="22"/>
      <c r="J452" s="22"/>
      <c r="K452" s="22">
        <f t="shared" si="247"/>
        <v>239</v>
      </c>
      <c r="L452" s="22">
        <f t="shared" si="248"/>
        <v>4.1713369128111113</v>
      </c>
      <c r="M452" s="23">
        <f t="shared" si="249"/>
        <v>-1710.8479400935933</v>
      </c>
      <c r="N452" s="23">
        <f t="shared" si="250"/>
        <v>-2847.329127632277</v>
      </c>
      <c r="O452" s="23">
        <f t="shared" si="251"/>
        <v>-706.06810210795209</v>
      </c>
      <c r="P452" s="23">
        <f t="shared" si="252"/>
        <v>-1711</v>
      </c>
      <c r="Q452" s="23">
        <f t="shared" si="253"/>
        <v>-2848</v>
      </c>
      <c r="R452" s="23">
        <f t="shared" si="254"/>
        <v>-707</v>
      </c>
      <c r="S452" s="24" t="str">
        <f t="shared" si="255"/>
        <v>-1711,-2848,-707</v>
      </c>
      <c r="U452" s="29"/>
    </row>
    <row r="453" spans="1:21" s="25" customFormat="1" x14ac:dyDescent="0.25">
      <c r="A453" s="20"/>
      <c r="B453" s="21">
        <v>0</v>
      </c>
      <c r="C453" s="21">
        <v>0</v>
      </c>
      <c r="D453" s="21">
        <v>0</v>
      </c>
      <c r="E453" s="21">
        <v>0</v>
      </c>
      <c r="F453" s="22">
        <f t="shared" si="243"/>
        <v>0</v>
      </c>
      <c r="G453" s="22">
        <f t="shared" si="187"/>
        <v>0</v>
      </c>
      <c r="H453" s="22">
        <f t="shared" si="244"/>
        <v>0</v>
      </c>
      <c r="I453" s="22"/>
      <c r="J453" s="22"/>
      <c r="K453" s="22">
        <f t="shared" si="188"/>
        <v>0</v>
      </c>
      <c r="L453" s="22">
        <f t="shared" si="189"/>
        <v>0</v>
      </c>
      <c r="M453" s="23">
        <v>0</v>
      </c>
      <c r="N453" s="23">
        <f t="shared" si="191"/>
        <v>0</v>
      </c>
      <c r="O453" s="23">
        <f t="shared" si="192"/>
        <v>0</v>
      </c>
      <c r="P453" s="23">
        <f t="shared" si="183"/>
        <v>0</v>
      </c>
      <c r="Q453" s="23">
        <f t="shared" si="184"/>
        <v>0</v>
      </c>
      <c r="R453" s="23">
        <f t="shared" si="185"/>
        <v>0</v>
      </c>
      <c r="S453" s="24" t="str">
        <f t="shared" si="186"/>
        <v>0,0,0</v>
      </c>
      <c r="U453" s="29"/>
    </row>
    <row r="454" spans="1:21" s="25" customFormat="1" x14ac:dyDescent="0.25">
      <c r="A454" s="20" t="s">
        <v>86</v>
      </c>
      <c r="B454" s="21">
        <v>46</v>
      </c>
      <c r="C454" s="21">
        <v>0</v>
      </c>
      <c r="D454" s="21">
        <v>259</v>
      </c>
      <c r="E454" s="21">
        <v>0</v>
      </c>
      <c r="F454" s="22">
        <f t="shared" si="243"/>
        <v>46</v>
      </c>
      <c r="G454" s="22">
        <f t="shared" si="187"/>
        <v>0.8028514560222223</v>
      </c>
      <c r="H454" s="22">
        <f t="shared" si="244"/>
        <v>259</v>
      </c>
      <c r="I454" s="22"/>
      <c r="J454" s="22"/>
      <c r="K454" s="22">
        <f t="shared" si="188"/>
        <v>259</v>
      </c>
      <c r="L454" s="22">
        <f t="shared" si="189"/>
        <v>4.5204027632555555</v>
      </c>
      <c r="M454" s="23">
        <f t="shared" si="190"/>
        <v>-450.12983403155641</v>
      </c>
      <c r="N454" s="23">
        <f t="shared" si="191"/>
        <v>-2315.7172526725258</v>
      </c>
      <c r="O454" s="23">
        <f t="shared" si="192"/>
        <v>2442.8779621973608</v>
      </c>
      <c r="P454" s="23">
        <f t="shared" si="183"/>
        <v>-451</v>
      </c>
      <c r="Q454" s="23">
        <f t="shared" si="184"/>
        <v>-2316</v>
      </c>
      <c r="R454" s="23">
        <f t="shared" si="185"/>
        <v>2442</v>
      </c>
      <c r="S454" s="24" t="str">
        <f t="shared" si="186"/>
        <v>-451,-2316,2442</v>
      </c>
      <c r="U454" s="29"/>
    </row>
    <row r="455" spans="1:21" s="25" customFormat="1" x14ac:dyDescent="0.25">
      <c r="A455" s="20"/>
      <c r="B455" s="21">
        <v>42</v>
      </c>
      <c r="C455" s="21">
        <v>0</v>
      </c>
      <c r="D455" s="21">
        <v>256</v>
      </c>
      <c r="E455" s="21">
        <v>30</v>
      </c>
      <c r="F455" s="22">
        <f t="shared" si="243"/>
        <v>42</v>
      </c>
      <c r="G455" s="22">
        <f t="shared" si="187"/>
        <v>0.73303828593333331</v>
      </c>
      <c r="H455" s="22">
        <f t="shared" si="244"/>
        <v>256.5</v>
      </c>
      <c r="I455" s="22"/>
      <c r="J455" s="22"/>
      <c r="K455" s="22">
        <f t="shared" si="188"/>
        <v>256.5</v>
      </c>
      <c r="L455" s="22">
        <f t="shared" si="189"/>
        <v>4.4767695319500005</v>
      </c>
      <c r="M455" s="23">
        <f t="shared" si="190"/>
        <v>-589.15069187412576</v>
      </c>
      <c r="N455" s="23">
        <f t="shared" si="191"/>
        <v>-2453.9892477312787</v>
      </c>
      <c r="O455" s="23">
        <f t="shared" si="192"/>
        <v>2272.3675394362399</v>
      </c>
      <c r="P455" s="23">
        <f t="shared" si="183"/>
        <v>-590</v>
      </c>
      <c r="Q455" s="23">
        <f t="shared" si="184"/>
        <v>-2454</v>
      </c>
      <c r="R455" s="23">
        <f t="shared" si="185"/>
        <v>2272</v>
      </c>
      <c r="S455" s="24" t="str">
        <f t="shared" si="186"/>
        <v>-590,-2454,2272</v>
      </c>
      <c r="U455" s="29"/>
    </row>
    <row r="456" spans="1:21" s="25" customFormat="1" x14ac:dyDescent="0.25">
      <c r="A456" s="20"/>
      <c r="B456" s="21">
        <v>36</v>
      </c>
      <c r="C456" s="21">
        <v>0</v>
      </c>
      <c r="D456" s="21">
        <v>254</v>
      </c>
      <c r="E456" s="21">
        <v>0</v>
      </c>
      <c r="F456" s="22">
        <f t="shared" si="243"/>
        <v>36</v>
      </c>
      <c r="G456" s="22">
        <f t="shared" si="187"/>
        <v>0.6283185308</v>
      </c>
      <c r="H456" s="22">
        <f t="shared" si="244"/>
        <v>254</v>
      </c>
      <c r="I456" s="22"/>
      <c r="J456" s="22"/>
      <c r="K456" s="22">
        <f t="shared" si="188"/>
        <v>254</v>
      </c>
      <c r="L456" s="22">
        <f t="shared" si="189"/>
        <v>4.4331363006444446</v>
      </c>
      <c r="M456" s="23">
        <f t="shared" si="190"/>
        <v>-757.29205468335761</v>
      </c>
      <c r="N456" s="23">
        <f t="shared" si="191"/>
        <v>-2640.9912554783759</v>
      </c>
      <c r="O456" s="23">
        <f t="shared" si="192"/>
        <v>1996.1187170106407</v>
      </c>
      <c r="P456" s="23">
        <f t="shared" si="183"/>
        <v>-758</v>
      </c>
      <c r="Q456" s="23">
        <f t="shared" si="184"/>
        <v>-2641</v>
      </c>
      <c r="R456" s="23">
        <f t="shared" si="185"/>
        <v>1996</v>
      </c>
      <c r="S456" s="24" t="str">
        <f t="shared" si="186"/>
        <v>-758,-2641,1996</v>
      </c>
      <c r="U456" s="29"/>
    </row>
    <row r="457" spans="1:21" s="25" customFormat="1" x14ac:dyDescent="0.25">
      <c r="A457" s="20"/>
      <c r="B457" s="21">
        <v>32</v>
      </c>
      <c r="C457" s="21">
        <v>0</v>
      </c>
      <c r="D457" s="21">
        <v>253</v>
      </c>
      <c r="E457" s="21">
        <v>0</v>
      </c>
      <c r="F457" s="22">
        <f t="shared" si="243"/>
        <v>32</v>
      </c>
      <c r="G457" s="22">
        <f t="shared" ref="G457:G476" si="256">F457*3.141592654/180</f>
        <v>0.55850536071111112</v>
      </c>
      <c r="H457" s="22">
        <f t="shared" si="244"/>
        <v>253</v>
      </c>
      <c r="I457" s="22"/>
      <c r="J457" s="22"/>
      <c r="K457" s="22">
        <f t="shared" ref="K457:K476" si="257">H457</f>
        <v>253</v>
      </c>
      <c r="L457" s="22">
        <f t="shared" ref="L457:L476" si="258">K457*3.141592654/180</f>
        <v>4.4156830081222225</v>
      </c>
      <c r="M457" s="23">
        <f t="shared" ref="M457:M474" si="259">3396*COS(G457)*COS(L457)</f>
        <v>-842.0221270078714</v>
      </c>
      <c r="N457" s="23">
        <f t="shared" ref="N457:N476" si="260">3396*COS(G457)*SIN(L457)</f>
        <v>-2754.1302846246999</v>
      </c>
      <c r="O457" s="23">
        <f t="shared" ref="O457:O476" si="261">3396*SIN(G457)</f>
        <v>1799.605821545988</v>
      </c>
      <c r="P457" s="23">
        <f t="shared" ref="P457:P476" si="262">INT(M457)</f>
        <v>-843</v>
      </c>
      <c r="Q457" s="23">
        <f t="shared" ref="Q457:Q476" si="263">INT(N457)</f>
        <v>-2755</v>
      </c>
      <c r="R457" s="23">
        <f t="shared" ref="R457:R476" si="264">INT(O457)</f>
        <v>1799</v>
      </c>
      <c r="S457" s="24" t="str">
        <f t="shared" ref="S457:S476" si="265">CONCATENATE(P457,",",Q457,",",R457)</f>
        <v>-843,-2755,1799</v>
      </c>
      <c r="U457" s="29"/>
    </row>
    <row r="458" spans="1:21" s="25" customFormat="1" x14ac:dyDescent="0.25">
      <c r="A458" s="20"/>
      <c r="B458" s="21">
        <v>0</v>
      </c>
      <c r="C458" s="21">
        <v>0</v>
      </c>
      <c r="D458" s="21">
        <v>0</v>
      </c>
      <c r="E458" s="21">
        <v>0</v>
      </c>
      <c r="F458" s="22">
        <f t="shared" si="243"/>
        <v>0</v>
      </c>
      <c r="G458" s="22">
        <f t="shared" si="256"/>
        <v>0</v>
      </c>
      <c r="H458" s="22">
        <f t="shared" si="244"/>
        <v>0</v>
      </c>
      <c r="I458" s="22"/>
      <c r="J458" s="22"/>
      <c r="K458" s="22">
        <f t="shared" si="257"/>
        <v>0</v>
      </c>
      <c r="L458" s="22">
        <f t="shared" si="258"/>
        <v>0</v>
      </c>
      <c r="M458" s="23">
        <v>0</v>
      </c>
      <c r="N458" s="23">
        <f t="shared" si="260"/>
        <v>0</v>
      </c>
      <c r="O458" s="23">
        <f t="shared" si="261"/>
        <v>0</v>
      </c>
      <c r="P458" s="23">
        <f t="shared" si="262"/>
        <v>0</v>
      </c>
      <c r="Q458" s="23">
        <f t="shared" si="263"/>
        <v>0</v>
      </c>
      <c r="R458" s="23">
        <f t="shared" si="264"/>
        <v>0</v>
      </c>
      <c r="S458" s="24" t="str">
        <f t="shared" si="265"/>
        <v>0,0,0</v>
      </c>
      <c r="U458" s="29"/>
    </row>
    <row r="459" spans="1:21" s="25" customFormat="1" x14ac:dyDescent="0.25">
      <c r="A459" s="20"/>
      <c r="B459" s="21">
        <v>45</v>
      </c>
      <c r="C459" s="21">
        <v>0</v>
      </c>
      <c r="D459" s="21">
        <v>246</v>
      </c>
      <c r="E459" s="21">
        <v>0</v>
      </c>
      <c r="F459" s="22">
        <f t="shared" si="243"/>
        <v>45</v>
      </c>
      <c r="G459" s="22">
        <f t="shared" si="256"/>
        <v>0.78539816350000002</v>
      </c>
      <c r="H459" s="22">
        <f t="shared" si="244"/>
        <v>246</v>
      </c>
      <c r="I459" s="22"/>
      <c r="J459" s="22"/>
      <c r="K459" s="22">
        <f t="shared" si="257"/>
        <v>246</v>
      </c>
      <c r="L459" s="22">
        <f t="shared" si="258"/>
        <v>4.2935099604666664</v>
      </c>
      <c r="M459" s="23">
        <f t="shared" si="259"/>
        <v>-976.71078453432665</v>
      </c>
      <c r="N459" s="23">
        <f t="shared" si="260"/>
        <v>-2193.7283428427568</v>
      </c>
      <c r="O459" s="23">
        <f t="shared" si="261"/>
        <v>2401.3346291557764</v>
      </c>
      <c r="P459" s="23">
        <f t="shared" si="262"/>
        <v>-977</v>
      </c>
      <c r="Q459" s="23">
        <f t="shared" si="263"/>
        <v>-2194</v>
      </c>
      <c r="R459" s="23">
        <f t="shared" si="264"/>
        <v>2401</v>
      </c>
      <c r="S459" s="24" t="str">
        <f t="shared" si="265"/>
        <v>-977,-2194,2401</v>
      </c>
      <c r="U459" s="29"/>
    </row>
    <row r="460" spans="1:21" s="25" customFormat="1" x14ac:dyDescent="0.25">
      <c r="A460" s="20"/>
      <c r="B460" s="21">
        <v>42</v>
      </c>
      <c r="C460" s="21">
        <v>0</v>
      </c>
      <c r="D460" s="21">
        <v>245</v>
      </c>
      <c r="E460" s="21">
        <v>0</v>
      </c>
      <c r="F460" s="22">
        <f t="shared" si="243"/>
        <v>42</v>
      </c>
      <c r="G460" s="22">
        <f t="shared" si="256"/>
        <v>0.73303828593333331</v>
      </c>
      <c r="H460" s="22">
        <f t="shared" si="244"/>
        <v>245</v>
      </c>
      <c r="I460" s="22"/>
      <c r="J460" s="22"/>
      <c r="K460" s="22">
        <f t="shared" si="257"/>
        <v>245</v>
      </c>
      <c r="L460" s="22">
        <f t="shared" si="258"/>
        <v>4.2760566679444452</v>
      </c>
      <c r="M460" s="23">
        <f t="shared" si="259"/>
        <v>-1066.5700851740501</v>
      </c>
      <c r="N460" s="23">
        <f t="shared" si="260"/>
        <v>-2287.2669321984058</v>
      </c>
      <c r="O460" s="23">
        <f t="shared" si="261"/>
        <v>2272.3675394362399</v>
      </c>
      <c r="P460" s="23">
        <f t="shared" si="262"/>
        <v>-1067</v>
      </c>
      <c r="Q460" s="23">
        <f t="shared" si="263"/>
        <v>-2288</v>
      </c>
      <c r="R460" s="23">
        <f t="shared" si="264"/>
        <v>2272</v>
      </c>
      <c r="S460" s="24" t="str">
        <f t="shared" si="265"/>
        <v>-1067,-2288,2272</v>
      </c>
      <c r="U460" s="29"/>
    </row>
    <row r="461" spans="1:21" s="25" customFormat="1" x14ac:dyDescent="0.25">
      <c r="A461" s="20"/>
      <c r="B461" s="21">
        <v>37</v>
      </c>
      <c r="C461" s="21">
        <v>30</v>
      </c>
      <c r="D461" s="21">
        <v>246</v>
      </c>
      <c r="E461" s="21">
        <v>0</v>
      </c>
      <c r="F461" s="22">
        <f t="shared" si="243"/>
        <v>37.5</v>
      </c>
      <c r="G461" s="22">
        <f t="shared" si="256"/>
        <v>0.65449846958333335</v>
      </c>
      <c r="H461" s="22">
        <f t="shared" si="244"/>
        <v>246</v>
      </c>
      <c r="I461" s="22"/>
      <c r="J461" s="22"/>
      <c r="K461" s="22">
        <f t="shared" si="257"/>
        <v>246</v>
      </c>
      <c r="L461" s="22">
        <f t="shared" si="258"/>
        <v>4.2935099604666664</v>
      </c>
      <c r="M461" s="23">
        <f t="shared" si="259"/>
        <v>-1095.8412280209861</v>
      </c>
      <c r="N461" s="23">
        <f t="shared" si="260"/>
        <v>-2461.2997002090142</v>
      </c>
      <c r="O461" s="23">
        <f t="shared" si="261"/>
        <v>2067.3538131438631</v>
      </c>
      <c r="P461" s="23">
        <f t="shared" si="262"/>
        <v>-1096</v>
      </c>
      <c r="Q461" s="23">
        <f t="shared" si="263"/>
        <v>-2462</v>
      </c>
      <c r="R461" s="23">
        <f t="shared" si="264"/>
        <v>2067</v>
      </c>
      <c r="S461" s="24" t="str">
        <f t="shared" si="265"/>
        <v>-1096,-2462,2067</v>
      </c>
      <c r="U461" s="29"/>
    </row>
    <row r="462" spans="1:21" s="25" customFormat="1" x14ac:dyDescent="0.25">
      <c r="A462" s="20"/>
      <c r="B462" s="21">
        <v>36</v>
      </c>
      <c r="C462" s="21">
        <v>0</v>
      </c>
      <c r="D462" s="21">
        <v>247</v>
      </c>
      <c r="E462" s="21">
        <v>0</v>
      </c>
      <c r="F462" s="22">
        <f t="shared" si="243"/>
        <v>36</v>
      </c>
      <c r="G462" s="22">
        <f t="shared" si="256"/>
        <v>0.6283185308</v>
      </c>
      <c r="H462" s="22">
        <f t="shared" si="244"/>
        <v>247</v>
      </c>
      <c r="I462" s="22"/>
      <c r="J462" s="22"/>
      <c r="K462" s="22">
        <f t="shared" si="257"/>
        <v>247</v>
      </c>
      <c r="L462" s="22">
        <f t="shared" si="258"/>
        <v>4.3109632529888886</v>
      </c>
      <c r="M462" s="23">
        <f t="shared" si="259"/>
        <v>-1073.5031848287472</v>
      </c>
      <c r="N462" s="23">
        <f t="shared" si="260"/>
        <v>-2529.0150216561246</v>
      </c>
      <c r="O462" s="23">
        <f t="shared" si="261"/>
        <v>1996.1187170106407</v>
      </c>
      <c r="P462" s="23">
        <f t="shared" si="262"/>
        <v>-1074</v>
      </c>
      <c r="Q462" s="23">
        <f t="shared" si="263"/>
        <v>-2530</v>
      </c>
      <c r="R462" s="23">
        <f t="shared" si="264"/>
        <v>1996</v>
      </c>
      <c r="S462" s="24" t="str">
        <f t="shared" si="265"/>
        <v>-1074,-2530,1996</v>
      </c>
      <c r="U462" s="29"/>
    </row>
    <row r="463" spans="1:21" s="25" customFormat="1" x14ac:dyDescent="0.25">
      <c r="A463" s="20"/>
      <c r="B463" s="21">
        <v>33</v>
      </c>
      <c r="C463" s="21">
        <v>0</v>
      </c>
      <c r="D463" s="21">
        <v>248</v>
      </c>
      <c r="E463" s="21">
        <v>0</v>
      </c>
      <c r="F463" s="22">
        <f t="shared" si="243"/>
        <v>33</v>
      </c>
      <c r="G463" s="22">
        <f t="shared" si="256"/>
        <v>0.57595865323333328</v>
      </c>
      <c r="H463" s="22">
        <f t="shared" si="244"/>
        <v>248</v>
      </c>
      <c r="I463" s="22"/>
      <c r="J463" s="22"/>
      <c r="K463" s="22">
        <f t="shared" si="257"/>
        <v>248</v>
      </c>
      <c r="L463" s="22">
        <f t="shared" si="258"/>
        <v>4.3284165455111117</v>
      </c>
      <c r="M463" s="23">
        <f t="shared" si="259"/>
        <v>-1066.9264955087519</v>
      </c>
      <c r="N463" s="23">
        <f t="shared" si="260"/>
        <v>-2640.7357468922401</v>
      </c>
      <c r="O463" s="23">
        <f t="shared" si="261"/>
        <v>1849.5941631252238</v>
      </c>
      <c r="P463" s="23">
        <f t="shared" si="262"/>
        <v>-1067</v>
      </c>
      <c r="Q463" s="23">
        <f t="shared" si="263"/>
        <v>-2641</v>
      </c>
      <c r="R463" s="23">
        <f t="shared" si="264"/>
        <v>1849</v>
      </c>
      <c r="S463" s="24" t="str">
        <f t="shared" si="265"/>
        <v>-1067,-2641,1849</v>
      </c>
      <c r="U463" s="29"/>
    </row>
    <row r="464" spans="1:21" s="25" customFormat="1" x14ac:dyDescent="0.25">
      <c r="A464" s="20"/>
      <c r="B464" s="21">
        <v>0</v>
      </c>
      <c r="C464" s="21">
        <v>0</v>
      </c>
      <c r="D464" s="21">
        <v>0</v>
      </c>
      <c r="E464" s="21">
        <v>0</v>
      </c>
      <c r="F464" s="22">
        <f t="shared" si="243"/>
        <v>0</v>
      </c>
      <c r="G464" s="22">
        <f t="shared" si="256"/>
        <v>0</v>
      </c>
      <c r="H464" s="22">
        <f t="shared" si="244"/>
        <v>0</v>
      </c>
      <c r="I464" s="22"/>
      <c r="J464" s="22"/>
      <c r="K464" s="22">
        <f t="shared" si="257"/>
        <v>0</v>
      </c>
      <c r="L464" s="22">
        <f t="shared" si="258"/>
        <v>0</v>
      </c>
      <c r="M464" s="23">
        <v>0</v>
      </c>
      <c r="N464" s="23">
        <f t="shared" ref="N464" si="266">3396*COS(G464)*SIN(L464)</f>
        <v>0</v>
      </c>
      <c r="O464" s="23">
        <f t="shared" ref="O464" si="267">3396*SIN(G464)</f>
        <v>0</v>
      </c>
      <c r="P464" s="23">
        <f t="shared" ref="P464" si="268">INT(M464)</f>
        <v>0</v>
      </c>
      <c r="Q464" s="23">
        <f t="shared" ref="Q464" si="269">INT(N464)</f>
        <v>0</v>
      </c>
      <c r="R464" s="23">
        <f t="shared" ref="R464" si="270">INT(O464)</f>
        <v>0</v>
      </c>
      <c r="S464" s="24" t="str">
        <f t="shared" si="265"/>
        <v>0,0,0</v>
      </c>
      <c r="U464" s="29"/>
    </row>
    <row r="465" spans="1:21" s="25" customFormat="1" x14ac:dyDescent="0.25">
      <c r="A465" s="20"/>
      <c r="B465" s="21">
        <v>47</v>
      </c>
      <c r="C465" s="21">
        <v>0</v>
      </c>
      <c r="D465" s="21">
        <v>265</v>
      </c>
      <c r="E465" s="21">
        <v>0</v>
      </c>
      <c r="F465" s="22">
        <f t="shared" si="243"/>
        <v>47</v>
      </c>
      <c r="G465" s="22">
        <f t="shared" si="256"/>
        <v>0.82030474854444446</v>
      </c>
      <c r="H465" s="22">
        <f t="shared" si="244"/>
        <v>265</v>
      </c>
      <c r="I465" s="22"/>
      <c r="J465" s="22"/>
      <c r="K465" s="22">
        <f t="shared" si="257"/>
        <v>265</v>
      </c>
      <c r="L465" s="22">
        <f t="shared" si="258"/>
        <v>4.6251225183888893</v>
      </c>
      <c r="M465" s="23">
        <f t="shared" si="259"/>
        <v>-201.85848861030004</v>
      </c>
      <c r="N465" s="23">
        <f t="shared" si="260"/>
        <v>-2307.2530986204752</v>
      </c>
      <c r="O465" s="23">
        <f t="shared" si="261"/>
        <v>2483.6771709467757</v>
      </c>
      <c r="P465" s="23">
        <f t="shared" si="262"/>
        <v>-202</v>
      </c>
      <c r="Q465" s="23">
        <f t="shared" si="263"/>
        <v>-2308</v>
      </c>
      <c r="R465" s="23">
        <f t="shared" si="264"/>
        <v>2483</v>
      </c>
      <c r="S465" s="24" t="str">
        <f t="shared" si="265"/>
        <v>-202,-2308,2483</v>
      </c>
      <c r="U465" s="29"/>
    </row>
    <row r="466" spans="1:21" s="25" customFormat="1" x14ac:dyDescent="0.25">
      <c r="A466" s="20"/>
      <c r="B466" s="21">
        <v>44</v>
      </c>
      <c r="C466" s="21">
        <v>0</v>
      </c>
      <c r="D466" s="21">
        <v>260</v>
      </c>
      <c r="E466" s="21">
        <v>0</v>
      </c>
      <c r="F466" s="22">
        <f t="shared" si="243"/>
        <v>44</v>
      </c>
      <c r="G466" s="22">
        <f t="shared" si="256"/>
        <v>0.76794487097777775</v>
      </c>
      <c r="H466" s="22">
        <f t="shared" si="244"/>
        <v>260</v>
      </c>
      <c r="I466" s="22"/>
      <c r="J466" s="22"/>
      <c r="K466" s="22">
        <f t="shared" si="257"/>
        <v>260</v>
      </c>
      <c r="L466" s="22">
        <f t="shared" si="258"/>
        <v>4.5378560557777776</v>
      </c>
      <c r="M466" s="23">
        <f t="shared" si="259"/>
        <v>-424.2013048887905</v>
      </c>
      <c r="N466" s="23">
        <f t="shared" si="260"/>
        <v>-2405.7651566094723</v>
      </c>
      <c r="O466" s="23">
        <f t="shared" si="261"/>
        <v>2359.0598263237089</v>
      </c>
      <c r="P466" s="23">
        <f t="shared" si="262"/>
        <v>-425</v>
      </c>
      <c r="Q466" s="23">
        <f t="shared" si="263"/>
        <v>-2406</v>
      </c>
      <c r="R466" s="23">
        <f t="shared" si="264"/>
        <v>2359</v>
      </c>
      <c r="S466" s="24" t="str">
        <f t="shared" si="265"/>
        <v>-425,-2406,2359</v>
      </c>
      <c r="U466" s="29"/>
    </row>
    <row r="467" spans="1:21" s="25" customFormat="1" x14ac:dyDescent="0.25">
      <c r="A467" s="20"/>
      <c r="B467" s="21">
        <v>40</v>
      </c>
      <c r="C467" s="21">
        <v>0</v>
      </c>
      <c r="D467" s="21">
        <v>257</v>
      </c>
      <c r="E467" s="21">
        <v>0</v>
      </c>
      <c r="F467" s="22">
        <f t="shared" si="243"/>
        <v>40</v>
      </c>
      <c r="G467" s="22">
        <f t="shared" si="256"/>
        <v>0.69813170088888887</v>
      </c>
      <c r="H467" s="22">
        <f t="shared" si="244"/>
        <v>257</v>
      </c>
      <c r="I467" s="22"/>
      <c r="J467" s="22"/>
      <c r="K467" s="22">
        <f t="shared" si="257"/>
        <v>257</v>
      </c>
      <c r="L467" s="22">
        <f t="shared" si="258"/>
        <v>4.4854961782111111</v>
      </c>
      <c r="M467" s="23">
        <f t="shared" si="259"/>
        <v>-585.20722597319195</v>
      </c>
      <c r="N467" s="23">
        <f t="shared" si="260"/>
        <v>-2534.810987532886</v>
      </c>
      <c r="O467" s="23">
        <f t="shared" si="261"/>
        <v>2182.9067227326318</v>
      </c>
      <c r="P467" s="23">
        <f t="shared" si="262"/>
        <v>-586</v>
      </c>
      <c r="Q467" s="23">
        <f t="shared" si="263"/>
        <v>-2535</v>
      </c>
      <c r="R467" s="23">
        <f t="shared" si="264"/>
        <v>2182</v>
      </c>
      <c r="S467" s="24" t="str">
        <f t="shared" si="265"/>
        <v>-586,-2535,2182</v>
      </c>
      <c r="U467" s="29"/>
    </row>
    <row r="468" spans="1:21" s="25" customFormat="1" x14ac:dyDescent="0.25">
      <c r="A468" s="20"/>
      <c r="B468" s="21">
        <v>35</v>
      </c>
      <c r="C468" s="21">
        <v>0</v>
      </c>
      <c r="D468" s="21">
        <v>255</v>
      </c>
      <c r="E468" s="21">
        <v>0</v>
      </c>
      <c r="F468" s="22">
        <f t="shared" si="243"/>
        <v>35</v>
      </c>
      <c r="G468" s="22">
        <f t="shared" si="256"/>
        <v>0.61086523827777783</v>
      </c>
      <c r="H468" s="22">
        <f t="shared" si="244"/>
        <v>255</v>
      </c>
      <c r="I468" s="22"/>
      <c r="J468" s="22"/>
      <c r="K468" s="22">
        <f t="shared" si="257"/>
        <v>255</v>
      </c>
      <c r="L468" s="22">
        <f t="shared" si="258"/>
        <v>4.4505895931666668</v>
      </c>
      <c r="M468" s="23">
        <f t="shared" si="259"/>
        <v>-719.99325944731095</v>
      </c>
      <c r="N468" s="23">
        <f t="shared" si="260"/>
        <v>-2687.0514316105509</v>
      </c>
      <c r="O468" s="23">
        <f t="shared" si="261"/>
        <v>1947.865578070039</v>
      </c>
      <c r="P468" s="23">
        <f t="shared" si="262"/>
        <v>-720</v>
      </c>
      <c r="Q468" s="23">
        <f t="shared" si="263"/>
        <v>-2688</v>
      </c>
      <c r="R468" s="23">
        <f t="shared" si="264"/>
        <v>1947</v>
      </c>
      <c r="S468" s="24" t="str">
        <f t="shared" si="265"/>
        <v>-720,-2688,1947</v>
      </c>
      <c r="U468" s="29"/>
    </row>
    <row r="469" spans="1:21" s="25" customFormat="1" x14ac:dyDescent="0.25">
      <c r="A469" s="20"/>
      <c r="B469" s="21">
        <v>0</v>
      </c>
      <c r="C469" s="21">
        <v>0</v>
      </c>
      <c r="D469" s="21">
        <v>0</v>
      </c>
      <c r="E469" s="21">
        <v>0</v>
      </c>
      <c r="F469" s="22">
        <f t="shared" si="243"/>
        <v>0</v>
      </c>
      <c r="G469" s="22">
        <f t="shared" si="256"/>
        <v>0</v>
      </c>
      <c r="H469" s="22">
        <f t="shared" si="244"/>
        <v>0</v>
      </c>
      <c r="I469" s="22"/>
      <c r="J469" s="22"/>
      <c r="K469" s="22">
        <f t="shared" si="257"/>
        <v>0</v>
      </c>
      <c r="L469" s="22">
        <f t="shared" si="258"/>
        <v>0</v>
      </c>
      <c r="M469" s="23">
        <v>0</v>
      </c>
      <c r="N469" s="23">
        <f t="shared" si="260"/>
        <v>0</v>
      </c>
      <c r="O469" s="23">
        <f t="shared" si="261"/>
        <v>0</v>
      </c>
      <c r="P469" s="23">
        <f t="shared" si="262"/>
        <v>0</v>
      </c>
      <c r="Q469" s="23">
        <f t="shared" si="263"/>
        <v>0</v>
      </c>
      <c r="R469" s="23">
        <f t="shared" si="264"/>
        <v>0</v>
      </c>
      <c r="S469" s="24" t="str">
        <f t="shared" si="265"/>
        <v>0,0,0</v>
      </c>
      <c r="U469" s="29"/>
    </row>
    <row r="470" spans="1:21" s="25" customFormat="1" x14ac:dyDescent="0.25">
      <c r="A470" s="20"/>
      <c r="B470" s="21">
        <v>39</v>
      </c>
      <c r="C470" s="21">
        <v>0</v>
      </c>
      <c r="D470" s="21">
        <v>265</v>
      </c>
      <c r="E470" s="21">
        <v>0</v>
      </c>
      <c r="F470" s="22">
        <f t="shared" si="243"/>
        <v>39</v>
      </c>
      <c r="G470" s="22">
        <f t="shared" si="256"/>
        <v>0.68067840836666671</v>
      </c>
      <c r="H470" s="22">
        <f t="shared" si="244"/>
        <v>265</v>
      </c>
      <c r="I470" s="22"/>
      <c r="J470" s="22"/>
      <c r="K470" s="22">
        <f t="shared" si="257"/>
        <v>265</v>
      </c>
      <c r="L470" s="22">
        <f t="shared" si="258"/>
        <v>4.6251225183888893</v>
      </c>
      <c r="M470" s="23">
        <f t="shared" si="259"/>
        <v>-230.02036134171178</v>
      </c>
      <c r="N470" s="23">
        <f t="shared" si="260"/>
        <v>-2629.1447791231781</v>
      </c>
      <c r="O470" s="23">
        <f t="shared" si="261"/>
        <v>2137.1720482398141</v>
      </c>
      <c r="P470" s="23">
        <f t="shared" si="262"/>
        <v>-231</v>
      </c>
      <c r="Q470" s="23">
        <f t="shared" si="263"/>
        <v>-2630</v>
      </c>
      <c r="R470" s="23">
        <f t="shared" si="264"/>
        <v>2137</v>
      </c>
      <c r="S470" s="24" t="str">
        <f t="shared" si="265"/>
        <v>-231,-2630,2137</v>
      </c>
      <c r="U470" s="29"/>
    </row>
    <row r="471" spans="1:21" s="25" customFormat="1" x14ac:dyDescent="0.25">
      <c r="A471" s="20"/>
      <c r="B471" s="21">
        <v>35</v>
      </c>
      <c r="C471" s="21">
        <v>0</v>
      </c>
      <c r="D471" s="21">
        <v>261</v>
      </c>
      <c r="E471" s="21">
        <v>0</v>
      </c>
      <c r="F471" s="22">
        <f t="shared" si="243"/>
        <v>35</v>
      </c>
      <c r="G471" s="22">
        <f t="shared" si="256"/>
        <v>0.61086523827777783</v>
      </c>
      <c r="H471" s="22">
        <f t="shared" si="244"/>
        <v>261</v>
      </c>
      <c r="I471" s="22"/>
      <c r="J471" s="22"/>
      <c r="K471" s="22">
        <f t="shared" si="257"/>
        <v>261</v>
      </c>
      <c r="L471" s="22">
        <f t="shared" si="258"/>
        <v>4.5553093483000007</v>
      </c>
      <c r="M471" s="23">
        <f t="shared" si="259"/>
        <v>-435.17570413295067</v>
      </c>
      <c r="N471" s="23">
        <f t="shared" si="260"/>
        <v>-2747.591271696404</v>
      </c>
      <c r="O471" s="23">
        <f t="shared" si="261"/>
        <v>1947.865578070039</v>
      </c>
      <c r="P471" s="23">
        <f t="shared" si="262"/>
        <v>-436</v>
      </c>
      <c r="Q471" s="23">
        <f t="shared" si="263"/>
        <v>-2748</v>
      </c>
      <c r="R471" s="23">
        <f t="shared" si="264"/>
        <v>1947</v>
      </c>
      <c r="S471" s="24" t="str">
        <f t="shared" si="265"/>
        <v>-436,-2748,1947</v>
      </c>
      <c r="U471" s="29"/>
    </row>
    <row r="472" spans="1:21" s="25" customFormat="1" x14ac:dyDescent="0.25">
      <c r="A472" s="20"/>
      <c r="B472" s="21">
        <v>34</v>
      </c>
      <c r="C472" s="21">
        <v>0</v>
      </c>
      <c r="D472" s="21">
        <v>258</v>
      </c>
      <c r="E472" s="21">
        <v>30</v>
      </c>
      <c r="F472" s="22">
        <f t="shared" si="243"/>
        <v>34</v>
      </c>
      <c r="G472" s="22">
        <f t="shared" si="256"/>
        <v>0.59341194575555556</v>
      </c>
      <c r="H472" s="22">
        <f t="shared" si="244"/>
        <v>258.5</v>
      </c>
      <c r="I472" s="22"/>
      <c r="J472" s="22"/>
      <c r="K472" s="22">
        <f t="shared" si="257"/>
        <v>258.5</v>
      </c>
      <c r="L472" s="22">
        <f t="shared" si="258"/>
        <v>4.5116761169944448</v>
      </c>
      <c r="M472" s="23">
        <f t="shared" si="259"/>
        <v>-561.30279285327163</v>
      </c>
      <c r="N472" s="23">
        <f t="shared" si="260"/>
        <v>-2758.8913771717885</v>
      </c>
      <c r="O472" s="23">
        <f t="shared" si="261"/>
        <v>1899.019100404804</v>
      </c>
      <c r="P472" s="23">
        <f t="shared" si="262"/>
        <v>-562</v>
      </c>
      <c r="Q472" s="23">
        <f t="shared" si="263"/>
        <v>-2759</v>
      </c>
      <c r="R472" s="23">
        <f t="shared" si="264"/>
        <v>1899</v>
      </c>
      <c r="S472" s="24" t="str">
        <f t="shared" si="265"/>
        <v>-562,-2759,1899</v>
      </c>
      <c r="U472" s="29"/>
    </row>
    <row r="473" spans="1:21" s="25" customFormat="1" x14ac:dyDescent="0.25">
      <c r="A473" s="20"/>
      <c r="B473" s="21">
        <v>28</v>
      </c>
      <c r="C473" s="21">
        <v>0</v>
      </c>
      <c r="D473" s="21">
        <v>257</v>
      </c>
      <c r="E473" s="21">
        <v>0</v>
      </c>
      <c r="F473" s="22">
        <f t="shared" si="243"/>
        <v>28</v>
      </c>
      <c r="G473" s="22">
        <f t="shared" si="256"/>
        <v>0.48869219062222224</v>
      </c>
      <c r="H473" s="22">
        <f t="shared" si="244"/>
        <v>257</v>
      </c>
      <c r="I473" s="22"/>
      <c r="J473" s="22"/>
      <c r="K473" s="22">
        <f t="shared" si="257"/>
        <v>257</v>
      </c>
      <c r="L473" s="22">
        <f t="shared" si="258"/>
        <v>4.4854961782111111</v>
      </c>
      <c r="M473" s="23">
        <f t="shared" si="259"/>
        <v>-674.51349090775852</v>
      </c>
      <c r="N473" s="23">
        <f t="shared" si="260"/>
        <v>-2921.6389205530304</v>
      </c>
      <c r="O473" s="23">
        <f t="shared" si="261"/>
        <v>1594.3254274122187</v>
      </c>
      <c r="P473" s="23">
        <f t="shared" si="262"/>
        <v>-675</v>
      </c>
      <c r="Q473" s="23">
        <f t="shared" si="263"/>
        <v>-2922</v>
      </c>
      <c r="R473" s="23">
        <f t="shared" si="264"/>
        <v>1594</v>
      </c>
      <c r="S473" s="24" t="str">
        <f t="shared" si="265"/>
        <v>-675,-2922,1594</v>
      </c>
      <c r="U473" s="29"/>
    </row>
    <row r="474" spans="1:21" s="25" customFormat="1" x14ac:dyDescent="0.25">
      <c r="A474" s="20"/>
      <c r="B474" s="21">
        <v>23</v>
      </c>
      <c r="C474" s="21">
        <v>0</v>
      </c>
      <c r="D474" s="21">
        <v>256</v>
      </c>
      <c r="E474" s="21">
        <v>30</v>
      </c>
      <c r="F474" s="22">
        <f t="shared" si="243"/>
        <v>23</v>
      </c>
      <c r="G474" s="22">
        <f t="shared" si="256"/>
        <v>0.40142572801111115</v>
      </c>
      <c r="H474" s="22">
        <f t="shared" si="244"/>
        <v>256.5</v>
      </c>
      <c r="I474" s="22"/>
      <c r="J474" s="22"/>
      <c r="K474" s="22">
        <f t="shared" si="257"/>
        <v>256.5</v>
      </c>
      <c r="L474" s="22">
        <f t="shared" si="258"/>
        <v>4.4767695319500005</v>
      </c>
      <c r="M474" s="23">
        <f t="shared" si="259"/>
        <v>-729.75825535929084</v>
      </c>
      <c r="N474" s="23">
        <f t="shared" si="260"/>
        <v>-3039.6619010972008</v>
      </c>
      <c r="O474" s="23">
        <f t="shared" si="261"/>
        <v>1326.9229125134259</v>
      </c>
      <c r="P474" s="23">
        <f t="shared" si="262"/>
        <v>-730</v>
      </c>
      <c r="Q474" s="23">
        <f t="shared" si="263"/>
        <v>-3040</v>
      </c>
      <c r="R474" s="23">
        <f t="shared" si="264"/>
        <v>1326</v>
      </c>
      <c r="S474" s="24" t="str">
        <f t="shared" si="265"/>
        <v>-730,-3040,1326</v>
      </c>
      <c r="U474" s="29"/>
    </row>
    <row r="475" spans="1:21" s="25" customFormat="1" x14ac:dyDescent="0.25">
      <c r="A475" s="20" t="s">
        <v>87</v>
      </c>
      <c r="B475" s="21">
        <v>0</v>
      </c>
      <c r="C475" s="21">
        <v>0</v>
      </c>
      <c r="D475" s="21">
        <v>0</v>
      </c>
      <c r="E475" s="21">
        <v>0</v>
      </c>
      <c r="F475" s="22">
        <f t="shared" si="243"/>
        <v>0</v>
      </c>
      <c r="G475" s="22">
        <f t="shared" si="256"/>
        <v>0</v>
      </c>
      <c r="H475" s="22">
        <f t="shared" si="244"/>
        <v>0</v>
      </c>
      <c r="I475" s="22"/>
      <c r="J475" s="22"/>
      <c r="K475" s="22">
        <f t="shared" si="257"/>
        <v>0</v>
      </c>
      <c r="L475" s="22">
        <f t="shared" si="258"/>
        <v>0</v>
      </c>
      <c r="M475" s="23">
        <v>0</v>
      </c>
      <c r="N475" s="23">
        <f t="shared" si="260"/>
        <v>0</v>
      </c>
      <c r="O475" s="23">
        <f t="shared" si="261"/>
        <v>0</v>
      </c>
      <c r="P475" s="23">
        <f t="shared" si="262"/>
        <v>0</v>
      </c>
      <c r="Q475" s="23">
        <f t="shared" si="263"/>
        <v>0</v>
      </c>
      <c r="R475" s="23">
        <f t="shared" si="264"/>
        <v>0</v>
      </c>
      <c r="S475" s="24" t="str">
        <f t="shared" si="265"/>
        <v>0,0,0</v>
      </c>
      <c r="U475" s="29"/>
    </row>
    <row r="476" spans="1:21" s="25" customFormat="1" x14ac:dyDescent="0.25">
      <c r="A476" s="20"/>
      <c r="B476" s="21">
        <v>-17</v>
      </c>
      <c r="C476" s="21">
        <v>0</v>
      </c>
      <c r="D476" s="21">
        <v>252</v>
      </c>
      <c r="E476" s="21">
        <v>0</v>
      </c>
      <c r="F476" s="22">
        <f t="shared" si="243"/>
        <v>-17</v>
      </c>
      <c r="G476" s="22">
        <f t="shared" si="256"/>
        <v>-0.29670597287777778</v>
      </c>
      <c r="H476" s="22">
        <f t="shared" si="244"/>
        <v>252</v>
      </c>
      <c r="I476" s="22"/>
      <c r="J476" s="22"/>
      <c r="K476" s="22">
        <f t="shared" si="257"/>
        <v>252</v>
      </c>
      <c r="L476" s="22">
        <f t="shared" si="258"/>
        <v>4.3982297156000003</v>
      </c>
      <c r="M476" s="23">
        <f t="shared" ref="M476:M537" si="271">3396*COS(G476)*COS(L476)</f>
        <v>-1003.5669732689101</v>
      </c>
      <c r="N476" s="23">
        <f t="shared" si="260"/>
        <v>-3088.6615581180149</v>
      </c>
      <c r="O476" s="23">
        <f t="shared" si="261"/>
        <v>-992.89430936423196</v>
      </c>
      <c r="P476" s="23">
        <f t="shared" si="262"/>
        <v>-1004</v>
      </c>
      <c r="Q476" s="23">
        <f t="shared" si="263"/>
        <v>-3089</v>
      </c>
      <c r="R476" s="23">
        <f t="shared" si="264"/>
        <v>-993</v>
      </c>
      <c r="S476" s="24" t="str">
        <f t="shared" si="265"/>
        <v>-1004,-3089,-993</v>
      </c>
      <c r="U476" s="29"/>
    </row>
    <row r="477" spans="1:21" s="25" customFormat="1" x14ac:dyDescent="0.25">
      <c r="A477" s="20"/>
      <c r="B477" s="21">
        <v>-22</v>
      </c>
      <c r="C477" s="21">
        <v>0</v>
      </c>
      <c r="D477" s="21">
        <v>253</v>
      </c>
      <c r="E477" s="21">
        <v>0</v>
      </c>
      <c r="F477" s="22">
        <f t="shared" si="243"/>
        <v>-22</v>
      </c>
      <c r="G477" s="22">
        <f t="shared" ref="G477:G538" si="272">F477*3.141592654/180</f>
        <v>-0.38397243548888887</v>
      </c>
      <c r="H477" s="22">
        <f t="shared" si="244"/>
        <v>253</v>
      </c>
      <c r="I477" s="22"/>
      <c r="J477" s="22"/>
      <c r="K477" s="22">
        <f t="shared" ref="K477:K538" si="273">H477</f>
        <v>253</v>
      </c>
      <c r="L477" s="22">
        <f t="shared" ref="L477:L538" si="274">K477*3.141592654/180</f>
        <v>4.4156830081222225</v>
      </c>
      <c r="M477" s="23">
        <f t="shared" si="271"/>
        <v>-920.59557106232785</v>
      </c>
      <c r="N477" s="23">
        <f t="shared" ref="N477:N538" si="275">3396*COS(G477)*SIN(L477)</f>
        <v>-3011.1324403835119</v>
      </c>
      <c r="O477" s="23">
        <f t="shared" ref="O477:O538" si="276">3396*SIN(G477)</f>
        <v>-1272.1639913983024</v>
      </c>
      <c r="P477" s="23">
        <f t="shared" ref="P477:P538" si="277">INT(M477)</f>
        <v>-921</v>
      </c>
      <c r="Q477" s="23">
        <f t="shared" ref="Q477:Q538" si="278">INT(N477)</f>
        <v>-3012</v>
      </c>
      <c r="R477" s="23">
        <f t="shared" ref="R477:R538" si="279">INT(O477)</f>
        <v>-1273</v>
      </c>
      <c r="S477" s="24" t="str">
        <f t="shared" ref="S477:S538" si="280">CONCATENATE(P477,",",Q477,",",R477)</f>
        <v>-921,-3012,-1273</v>
      </c>
      <c r="U477" s="29"/>
    </row>
    <row r="478" spans="1:21" s="25" customFormat="1" x14ac:dyDescent="0.25">
      <c r="A478" s="20"/>
      <c r="B478" s="21">
        <v>-26</v>
      </c>
      <c r="C478" s="21">
        <v>0</v>
      </c>
      <c r="D478" s="21">
        <v>253</v>
      </c>
      <c r="E478" s="21">
        <v>0</v>
      </c>
      <c r="F478" s="22">
        <f t="shared" si="243"/>
        <v>-26</v>
      </c>
      <c r="G478" s="22">
        <f t="shared" si="272"/>
        <v>-0.45378560557777781</v>
      </c>
      <c r="H478" s="22">
        <f t="shared" si="244"/>
        <v>253</v>
      </c>
      <c r="I478" s="22"/>
      <c r="J478" s="22"/>
      <c r="K478" s="22">
        <f t="shared" si="273"/>
        <v>253</v>
      </c>
      <c r="L478" s="22">
        <f t="shared" si="274"/>
        <v>4.4156830081222225</v>
      </c>
      <c r="M478" s="23">
        <f t="shared" si="271"/>
        <v>-892.407492039055</v>
      </c>
      <c r="N478" s="23">
        <f t="shared" si="275"/>
        <v>-2918.9333881100747</v>
      </c>
      <c r="O478" s="23">
        <f t="shared" si="276"/>
        <v>-1488.7084146765624</v>
      </c>
      <c r="P478" s="23">
        <f t="shared" si="277"/>
        <v>-893</v>
      </c>
      <c r="Q478" s="23">
        <f t="shared" si="278"/>
        <v>-2919</v>
      </c>
      <c r="R478" s="23">
        <f t="shared" si="279"/>
        <v>-1489</v>
      </c>
      <c r="S478" s="24" t="str">
        <f t="shared" si="280"/>
        <v>-893,-2919,-1489</v>
      </c>
      <c r="U478" s="29"/>
    </row>
    <row r="479" spans="1:21" s="25" customFormat="1" x14ac:dyDescent="0.25">
      <c r="A479" s="20"/>
      <c r="B479" s="21">
        <v>-31</v>
      </c>
      <c r="C479" s="21">
        <v>0</v>
      </c>
      <c r="D479" s="21">
        <v>253</v>
      </c>
      <c r="E479" s="21">
        <v>30</v>
      </c>
      <c r="F479" s="22">
        <f t="shared" si="243"/>
        <v>-31</v>
      </c>
      <c r="G479" s="22">
        <f t="shared" si="272"/>
        <v>-0.54105206818888896</v>
      </c>
      <c r="H479" s="22">
        <f t="shared" si="244"/>
        <v>253.5</v>
      </c>
      <c r="I479" s="22"/>
      <c r="J479" s="22"/>
      <c r="K479" s="22">
        <f t="shared" si="273"/>
        <v>253.5</v>
      </c>
      <c r="L479" s="22">
        <f t="shared" si="274"/>
        <v>4.424409654383334</v>
      </c>
      <c r="M479" s="23">
        <f t="shared" si="271"/>
        <v>-826.75166937163135</v>
      </c>
      <c r="N479" s="23">
        <f t="shared" si="275"/>
        <v>-2791.0668662525622</v>
      </c>
      <c r="O479" s="23">
        <f t="shared" si="276"/>
        <v>-1749.0693026001929</v>
      </c>
      <c r="P479" s="23">
        <f t="shared" si="277"/>
        <v>-827</v>
      </c>
      <c r="Q479" s="23">
        <f t="shared" si="278"/>
        <v>-2792</v>
      </c>
      <c r="R479" s="23">
        <f t="shared" si="279"/>
        <v>-1750</v>
      </c>
      <c r="S479" s="24" t="str">
        <f t="shared" si="280"/>
        <v>-827,-2792,-1750</v>
      </c>
      <c r="U479" s="29"/>
    </row>
    <row r="480" spans="1:21" s="25" customFormat="1" x14ac:dyDescent="0.25">
      <c r="A480" s="20"/>
      <c r="B480" s="21">
        <v>-38</v>
      </c>
      <c r="C480" s="21">
        <v>0</v>
      </c>
      <c r="D480" s="21">
        <v>258</v>
      </c>
      <c r="E480" s="21">
        <v>0</v>
      </c>
      <c r="F480" s="22">
        <f t="shared" si="243"/>
        <v>-38</v>
      </c>
      <c r="G480" s="22">
        <f t="shared" si="272"/>
        <v>-0.66322511584444443</v>
      </c>
      <c r="H480" s="22">
        <f t="shared" si="244"/>
        <v>258</v>
      </c>
      <c r="I480" s="22"/>
      <c r="J480" s="22"/>
      <c r="K480" s="22">
        <f t="shared" si="273"/>
        <v>258</v>
      </c>
      <c r="L480" s="22">
        <f t="shared" si="274"/>
        <v>4.5029494707333333</v>
      </c>
      <c r="M480" s="23">
        <f t="shared" si="271"/>
        <v>-556.38925559147151</v>
      </c>
      <c r="N480" s="23">
        <f t="shared" si="275"/>
        <v>-2617.6056520137622</v>
      </c>
      <c r="O480" s="23">
        <f t="shared" si="276"/>
        <v>-2090.7863704376823</v>
      </c>
      <c r="P480" s="23">
        <f t="shared" si="277"/>
        <v>-557</v>
      </c>
      <c r="Q480" s="23">
        <f t="shared" si="278"/>
        <v>-2618</v>
      </c>
      <c r="R480" s="23">
        <f t="shared" si="279"/>
        <v>-2091</v>
      </c>
      <c r="S480" s="24" t="str">
        <f t="shared" si="280"/>
        <v>-557,-2618,-2091</v>
      </c>
      <c r="U480" s="29"/>
    </row>
    <row r="481" spans="1:21" s="25" customFormat="1" x14ac:dyDescent="0.25">
      <c r="A481" s="20"/>
      <c r="B481" s="21">
        <v>0</v>
      </c>
      <c r="C481" s="21">
        <v>0</v>
      </c>
      <c r="D481" s="21">
        <v>0</v>
      </c>
      <c r="E481" s="21">
        <v>0</v>
      </c>
      <c r="F481" s="22">
        <f t="shared" si="243"/>
        <v>0</v>
      </c>
      <c r="G481" s="22">
        <f t="shared" si="272"/>
        <v>0</v>
      </c>
      <c r="H481" s="22">
        <f t="shared" si="244"/>
        <v>0</v>
      </c>
      <c r="I481" s="22"/>
      <c r="J481" s="22"/>
      <c r="K481" s="22">
        <f t="shared" si="273"/>
        <v>0</v>
      </c>
      <c r="L481" s="22">
        <f t="shared" si="274"/>
        <v>0</v>
      </c>
      <c r="M481" s="23">
        <v>0</v>
      </c>
      <c r="N481" s="23">
        <f t="shared" si="275"/>
        <v>0</v>
      </c>
      <c r="O481" s="23">
        <f t="shared" si="276"/>
        <v>0</v>
      </c>
      <c r="P481" s="23">
        <f t="shared" si="277"/>
        <v>0</v>
      </c>
      <c r="Q481" s="23">
        <f t="shared" si="278"/>
        <v>0</v>
      </c>
      <c r="R481" s="23">
        <f t="shared" si="279"/>
        <v>0</v>
      </c>
      <c r="S481" s="24" t="str">
        <f t="shared" si="280"/>
        <v>0,0,0</v>
      </c>
      <c r="U481" s="29"/>
    </row>
    <row r="482" spans="1:21" s="25" customFormat="1" x14ac:dyDescent="0.25">
      <c r="A482" s="20"/>
      <c r="B482" s="21">
        <v>-27</v>
      </c>
      <c r="C482" s="21">
        <v>0</v>
      </c>
      <c r="D482" s="21">
        <v>260</v>
      </c>
      <c r="E482" s="21">
        <v>0</v>
      </c>
      <c r="F482" s="22">
        <f t="shared" si="243"/>
        <v>-27</v>
      </c>
      <c r="G482" s="22">
        <f t="shared" si="272"/>
        <v>-0.47123889810000008</v>
      </c>
      <c r="H482" s="22">
        <f t="shared" si="244"/>
        <v>260</v>
      </c>
      <c r="I482" s="22"/>
      <c r="J482" s="22"/>
      <c r="K482" s="22">
        <f t="shared" si="273"/>
        <v>260</v>
      </c>
      <c r="L482" s="22">
        <f t="shared" si="274"/>
        <v>4.5378560557777776</v>
      </c>
      <c r="M482" s="23">
        <f t="shared" si="271"/>
        <v>-525.43475291085201</v>
      </c>
      <c r="N482" s="23">
        <f t="shared" si="275"/>
        <v>-2979.8885719034438</v>
      </c>
      <c r="O482" s="23">
        <f t="shared" si="276"/>
        <v>-1541.7517373016854</v>
      </c>
      <c r="P482" s="23">
        <f t="shared" si="277"/>
        <v>-526</v>
      </c>
      <c r="Q482" s="23">
        <f t="shared" si="278"/>
        <v>-2980</v>
      </c>
      <c r="R482" s="23">
        <f t="shared" si="279"/>
        <v>-1542</v>
      </c>
      <c r="S482" s="24" t="str">
        <f t="shared" si="280"/>
        <v>-526,-2980,-1542</v>
      </c>
      <c r="U482" s="29"/>
    </row>
    <row r="483" spans="1:21" s="25" customFormat="1" x14ac:dyDescent="0.25">
      <c r="A483" s="20"/>
      <c r="B483" s="21">
        <v>-36</v>
      </c>
      <c r="C483" s="21">
        <v>-30</v>
      </c>
      <c r="D483" s="21">
        <v>265</v>
      </c>
      <c r="E483" s="21">
        <v>0</v>
      </c>
      <c r="F483" s="22">
        <f t="shared" si="243"/>
        <v>-36.5</v>
      </c>
      <c r="G483" s="22">
        <f t="shared" si="272"/>
        <v>-0.63704517706111108</v>
      </c>
      <c r="H483" s="22">
        <f t="shared" si="244"/>
        <v>265</v>
      </c>
      <c r="I483" s="22"/>
      <c r="J483" s="22"/>
      <c r="K483" s="22">
        <f t="shared" si="273"/>
        <v>265</v>
      </c>
      <c r="L483" s="22">
        <f t="shared" si="274"/>
        <v>4.6251225183888893</v>
      </c>
      <c r="M483" s="23">
        <f t="shared" si="271"/>
        <v>-237.92627732564128</v>
      </c>
      <c r="N483" s="23">
        <f t="shared" si="275"/>
        <v>-2719.5098129492744</v>
      </c>
      <c r="O483" s="23">
        <f t="shared" si="276"/>
        <v>-2020.0181840346302</v>
      </c>
      <c r="P483" s="23">
        <f t="shared" si="277"/>
        <v>-238</v>
      </c>
      <c r="Q483" s="23">
        <f t="shared" si="278"/>
        <v>-2720</v>
      </c>
      <c r="R483" s="23">
        <f t="shared" si="279"/>
        <v>-2021</v>
      </c>
      <c r="S483" s="24" t="str">
        <f t="shared" si="280"/>
        <v>-238,-2720,-2021</v>
      </c>
      <c r="U483" s="29"/>
    </row>
    <row r="484" spans="1:21" s="25" customFormat="1" x14ac:dyDescent="0.25">
      <c r="A484" s="20"/>
      <c r="B484" s="21">
        <v>0</v>
      </c>
      <c r="C484" s="21">
        <v>0</v>
      </c>
      <c r="D484" s="21">
        <v>0</v>
      </c>
      <c r="E484" s="21">
        <v>0</v>
      </c>
      <c r="F484" s="22">
        <f t="shared" si="243"/>
        <v>0</v>
      </c>
      <c r="G484" s="22">
        <f t="shared" si="272"/>
        <v>0</v>
      </c>
      <c r="H484" s="22">
        <f t="shared" si="244"/>
        <v>0</v>
      </c>
      <c r="I484" s="22"/>
      <c r="J484" s="22"/>
      <c r="K484" s="22">
        <f t="shared" si="273"/>
        <v>0</v>
      </c>
      <c r="L484" s="22">
        <f t="shared" si="274"/>
        <v>0</v>
      </c>
      <c r="M484" s="23">
        <v>0</v>
      </c>
      <c r="N484" s="23">
        <f t="shared" si="275"/>
        <v>0</v>
      </c>
      <c r="O484" s="23">
        <f t="shared" si="276"/>
        <v>0</v>
      </c>
      <c r="P484" s="23">
        <f t="shared" si="277"/>
        <v>0</v>
      </c>
      <c r="Q484" s="23">
        <f t="shared" si="278"/>
        <v>0</v>
      </c>
      <c r="R484" s="23">
        <f t="shared" si="279"/>
        <v>0</v>
      </c>
      <c r="S484" s="24" t="str">
        <f t="shared" si="280"/>
        <v>0,0,0</v>
      </c>
      <c r="U484" s="29"/>
    </row>
    <row r="485" spans="1:21" s="25" customFormat="1" x14ac:dyDescent="0.25">
      <c r="A485" s="20"/>
      <c r="B485" s="21">
        <v>-5</v>
      </c>
      <c r="C485" s="21">
        <v>0</v>
      </c>
      <c r="D485" s="21">
        <v>259</v>
      </c>
      <c r="E485" s="21">
        <v>0</v>
      </c>
      <c r="F485" s="22">
        <f t="shared" si="243"/>
        <v>-5</v>
      </c>
      <c r="G485" s="22">
        <f t="shared" si="272"/>
        <v>-8.7266462611111109E-2</v>
      </c>
      <c r="H485" s="22">
        <f t="shared" si="244"/>
        <v>259</v>
      </c>
      <c r="I485" s="22"/>
      <c r="J485" s="22"/>
      <c r="K485" s="22">
        <f t="shared" si="273"/>
        <v>259</v>
      </c>
      <c r="L485" s="22">
        <f t="shared" si="274"/>
        <v>4.5204027632555555</v>
      </c>
      <c r="M485" s="23">
        <f t="shared" si="271"/>
        <v>-645.52155884495039</v>
      </c>
      <c r="N485" s="23">
        <f t="shared" si="275"/>
        <v>-3320.9205384162969</v>
      </c>
      <c r="O485" s="23">
        <f t="shared" si="276"/>
        <v>-295.98090240959607</v>
      </c>
      <c r="P485" s="23">
        <f t="shared" si="277"/>
        <v>-646</v>
      </c>
      <c r="Q485" s="23">
        <f t="shared" si="278"/>
        <v>-3321</v>
      </c>
      <c r="R485" s="23">
        <f t="shared" si="279"/>
        <v>-296</v>
      </c>
      <c r="S485" s="24" t="str">
        <f t="shared" si="280"/>
        <v>-646,-3321,-296</v>
      </c>
      <c r="U485" s="29"/>
    </row>
    <row r="486" spans="1:21" s="25" customFormat="1" x14ac:dyDescent="0.25">
      <c r="A486" s="20"/>
      <c r="B486" s="21">
        <v>-8</v>
      </c>
      <c r="C486" s="21">
        <v>-30</v>
      </c>
      <c r="D486" s="21">
        <v>262</v>
      </c>
      <c r="E486" s="21">
        <v>30</v>
      </c>
      <c r="F486" s="22">
        <f t="shared" si="243"/>
        <v>-8.5</v>
      </c>
      <c r="G486" s="22">
        <f t="shared" si="272"/>
        <v>-0.14835298643888889</v>
      </c>
      <c r="H486" s="22">
        <f t="shared" si="244"/>
        <v>262.5</v>
      </c>
      <c r="I486" s="22"/>
      <c r="J486" s="22"/>
      <c r="K486" s="22">
        <f t="shared" si="273"/>
        <v>262.5</v>
      </c>
      <c r="L486" s="22">
        <f t="shared" si="274"/>
        <v>4.5814892870833335</v>
      </c>
      <c r="M486" s="23">
        <f t="shared" si="271"/>
        <v>-438.39804205344268</v>
      </c>
      <c r="N486" s="23">
        <f t="shared" si="275"/>
        <v>-3329.9637463314352</v>
      </c>
      <c r="O486" s="23">
        <f t="shared" si="276"/>
        <v>-501.96076026121858</v>
      </c>
      <c r="P486" s="23">
        <f t="shared" si="277"/>
        <v>-439</v>
      </c>
      <c r="Q486" s="23">
        <f t="shared" si="278"/>
        <v>-3330</v>
      </c>
      <c r="R486" s="23">
        <f t="shared" si="279"/>
        <v>-502</v>
      </c>
      <c r="S486" s="24" t="str">
        <f t="shared" si="280"/>
        <v>-439,-3330,-502</v>
      </c>
      <c r="U486" s="29"/>
    </row>
    <row r="487" spans="1:21" s="25" customFormat="1" x14ac:dyDescent="0.25">
      <c r="A487" s="20"/>
      <c r="B487" s="21">
        <v>0</v>
      </c>
      <c r="C487" s="21">
        <v>0</v>
      </c>
      <c r="D487" s="21">
        <v>0</v>
      </c>
      <c r="E487" s="21">
        <v>0</v>
      </c>
      <c r="F487" s="22">
        <f t="shared" si="243"/>
        <v>0</v>
      </c>
      <c r="G487" s="22">
        <f t="shared" si="272"/>
        <v>0</v>
      </c>
      <c r="H487" s="22">
        <f t="shared" si="244"/>
        <v>0</v>
      </c>
      <c r="I487" s="22"/>
      <c r="J487" s="22"/>
      <c r="K487" s="22">
        <f t="shared" si="273"/>
        <v>0</v>
      </c>
      <c r="L487" s="22">
        <f t="shared" si="274"/>
        <v>0</v>
      </c>
      <c r="M487" s="23">
        <v>0</v>
      </c>
      <c r="N487" s="23">
        <f t="shared" si="275"/>
        <v>0</v>
      </c>
      <c r="O487" s="23">
        <f t="shared" si="276"/>
        <v>0</v>
      </c>
      <c r="P487" s="23">
        <f t="shared" si="277"/>
        <v>0</v>
      </c>
      <c r="Q487" s="23">
        <f t="shared" si="278"/>
        <v>0</v>
      </c>
      <c r="R487" s="23">
        <f t="shared" si="279"/>
        <v>0</v>
      </c>
      <c r="S487" s="24" t="str">
        <f t="shared" si="280"/>
        <v>0,0,0</v>
      </c>
      <c r="U487" s="29"/>
    </row>
    <row r="488" spans="1:21" s="25" customFormat="1" x14ac:dyDescent="0.25">
      <c r="A488" s="20"/>
      <c r="B488" s="21">
        <v>-5</v>
      </c>
      <c r="C488" s="21">
        <v>0</v>
      </c>
      <c r="D488" s="21">
        <v>254</v>
      </c>
      <c r="E488" s="21">
        <v>0</v>
      </c>
      <c r="F488" s="22">
        <f t="shared" si="243"/>
        <v>-5</v>
      </c>
      <c r="G488" s="22">
        <f t="shared" si="272"/>
        <v>-8.7266462611111109E-2</v>
      </c>
      <c r="H488" s="22">
        <f t="shared" si="244"/>
        <v>254</v>
      </c>
      <c r="I488" s="22"/>
      <c r="J488" s="22"/>
      <c r="K488" s="22">
        <f t="shared" si="273"/>
        <v>254</v>
      </c>
      <c r="L488" s="22">
        <f t="shared" si="274"/>
        <v>4.4331363006444446</v>
      </c>
      <c r="M488" s="23">
        <f t="shared" si="271"/>
        <v>-932.50245059393819</v>
      </c>
      <c r="N488" s="23">
        <f t="shared" si="275"/>
        <v>-3252.0225222229165</v>
      </c>
      <c r="O488" s="23">
        <f t="shared" si="276"/>
        <v>-295.98090240959607</v>
      </c>
      <c r="P488" s="23">
        <f t="shared" si="277"/>
        <v>-933</v>
      </c>
      <c r="Q488" s="23">
        <f t="shared" si="278"/>
        <v>-3253</v>
      </c>
      <c r="R488" s="23">
        <f t="shared" si="279"/>
        <v>-296</v>
      </c>
      <c r="S488" s="24" t="str">
        <f t="shared" si="280"/>
        <v>-933,-3253,-296</v>
      </c>
      <c r="U488" s="29"/>
    </row>
    <row r="489" spans="1:21" s="25" customFormat="1" x14ac:dyDescent="0.25">
      <c r="A489" s="20"/>
      <c r="B489" s="21">
        <v>-7</v>
      </c>
      <c r="C489" s="21">
        <v>-30</v>
      </c>
      <c r="D489" s="21">
        <v>260</v>
      </c>
      <c r="E489" s="21">
        <v>0</v>
      </c>
      <c r="F489" s="22">
        <f t="shared" si="243"/>
        <v>-7.5</v>
      </c>
      <c r="G489" s="22">
        <f t="shared" si="272"/>
        <v>-0.13089969391666667</v>
      </c>
      <c r="H489" s="22">
        <f t="shared" si="244"/>
        <v>260</v>
      </c>
      <c r="I489" s="22"/>
      <c r="J489" s="22"/>
      <c r="K489" s="22">
        <f t="shared" si="273"/>
        <v>260</v>
      </c>
      <c r="L489" s="22">
        <f t="shared" si="274"/>
        <v>4.5378560557777776</v>
      </c>
      <c r="M489" s="23">
        <f t="shared" si="271"/>
        <v>-584.66416533860331</v>
      </c>
      <c r="N489" s="23">
        <f t="shared" si="275"/>
        <v>-3315.7952629554484</v>
      </c>
      <c r="O489" s="23">
        <f t="shared" si="276"/>
        <v>-443.26694883684291</v>
      </c>
      <c r="P489" s="23">
        <f t="shared" si="277"/>
        <v>-585</v>
      </c>
      <c r="Q489" s="23">
        <f t="shared" si="278"/>
        <v>-3316</v>
      </c>
      <c r="R489" s="23">
        <f t="shared" si="279"/>
        <v>-444</v>
      </c>
      <c r="S489" s="24" t="str">
        <f t="shared" si="280"/>
        <v>-585,-3316,-444</v>
      </c>
      <c r="U489" s="29"/>
    </row>
    <row r="490" spans="1:21" s="25" customFormat="1" x14ac:dyDescent="0.25">
      <c r="A490" s="20"/>
      <c r="B490" s="21">
        <v>0</v>
      </c>
      <c r="C490" s="21">
        <v>0</v>
      </c>
      <c r="D490" s="21">
        <v>0</v>
      </c>
      <c r="E490" s="21">
        <v>0</v>
      </c>
      <c r="F490" s="22">
        <f t="shared" si="243"/>
        <v>0</v>
      </c>
      <c r="G490" s="22">
        <f t="shared" si="272"/>
        <v>0</v>
      </c>
      <c r="H490" s="22">
        <f t="shared" si="244"/>
        <v>0</v>
      </c>
      <c r="I490" s="22"/>
      <c r="J490" s="22"/>
      <c r="K490" s="22">
        <f t="shared" si="273"/>
        <v>0</v>
      </c>
      <c r="L490" s="22">
        <f t="shared" si="274"/>
        <v>0</v>
      </c>
      <c r="M490" s="23">
        <v>0</v>
      </c>
      <c r="N490" s="23">
        <f t="shared" si="275"/>
        <v>0</v>
      </c>
      <c r="O490" s="23">
        <f t="shared" si="276"/>
        <v>0</v>
      </c>
      <c r="P490" s="23">
        <f t="shared" si="277"/>
        <v>0</v>
      </c>
      <c r="Q490" s="23">
        <f t="shared" si="278"/>
        <v>0</v>
      </c>
      <c r="R490" s="23">
        <f t="shared" si="279"/>
        <v>0</v>
      </c>
      <c r="S490" s="24" t="str">
        <f t="shared" si="280"/>
        <v>0,0,0</v>
      </c>
      <c r="U490" s="29"/>
    </row>
    <row r="491" spans="1:21" s="25" customFormat="1" x14ac:dyDescent="0.25">
      <c r="A491" s="20"/>
      <c r="B491" s="21">
        <v>-5</v>
      </c>
      <c r="C491" s="21">
        <v>0</v>
      </c>
      <c r="D491" s="21">
        <v>252</v>
      </c>
      <c r="E491" s="21">
        <v>20</v>
      </c>
      <c r="F491" s="22">
        <f t="shared" si="243"/>
        <v>-5</v>
      </c>
      <c r="G491" s="22">
        <f t="shared" si="272"/>
        <v>-8.7266462611111109E-2</v>
      </c>
      <c r="H491" s="22">
        <f t="shared" si="244"/>
        <v>252.33333333333334</v>
      </c>
      <c r="I491" s="22"/>
      <c r="J491" s="22"/>
      <c r="K491" s="22">
        <f t="shared" si="273"/>
        <v>252.33333333333334</v>
      </c>
      <c r="L491" s="22">
        <f t="shared" si="274"/>
        <v>4.4040474797740741</v>
      </c>
      <c r="M491" s="23">
        <f t="shared" si="271"/>
        <v>-1026.6921159262283</v>
      </c>
      <c r="N491" s="23">
        <f t="shared" si="275"/>
        <v>-3223.525182855522</v>
      </c>
      <c r="O491" s="23">
        <f t="shared" si="276"/>
        <v>-295.98090240959607</v>
      </c>
      <c r="P491" s="23">
        <f t="shared" si="277"/>
        <v>-1027</v>
      </c>
      <c r="Q491" s="23">
        <f t="shared" si="278"/>
        <v>-3224</v>
      </c>
      <c r="R491" s="23">
        <f t="shared" si="279"/>
        <v>-296</v>
      </c>
      <c r="S491" s="24" t="str">
        <f t="shared" si="280"/>
        <v>-1027,-3224,-296</v>
      </c>
      <c r="U491" s="29"/>
    </row>
    <row r="492" spans="1:21" s="25" customFormat="1" x14ac:dyDescent="0.25">
      <c r="A492" s="20"/>
      <c r="B492" s="21">
        <v>-7</v>
      </c>
      <c r="C492" s="21">
        <v>0</v>
      </c>
      <c r="D492" s="21">
        <v>256</v>
      </c>
      <c r="E492" s="21">
        <v>0</v>
      </c>
      <c r="F492" s="22">
        <f t="shared" si="243"/>
        <v>-7</v>
      </c>
      <c r="G492" s="22">
        <f t="shared" si="272"/>
        <v>-0.12217304765555556</v>
      </c>
      <c r="H492" s="22">
        <f t="shared" si="244"/>
        <v>256</v>
      </c>
      <c r="I492" s="22"/>
      <c r="J492" s="22"/>
      <c r="K492" s="22">
        <f t="shared" si="273"/>
        <v>256</v>
      </c>
      <c r="L492" s="22">
        <f t="shared" si="274"/>
        <v>4.468042885688889</v>
      </c>
      <c r="M492" s="23">
        <f t="shared" si="271"/>
        <v>-815.44292152019943</v>
      </c>
      <c r="N492" s="23">
        <f t="shared" si="275"/>
        <v>-3270.562930148541</v>
      </c>
      <c r="O492" s="23">
        <f t="shared" si="276"/>
        <v>-413.86829025765167</v>
      </c>
      <c r="P492" s="23">
        <f t="shared" si="277"/>
        <v>-816</v>
      </c>
      <c r="Q492" s="23">
        <f t="shared" si="278"/>
        <v>-3271</v>
      </c>
      <c r="R492" s="23">
        <f t="shared" si="279"/>
        <v>-414</v>
      </c>
      <c r="S492" s="24" t="str">
        <f t="shared" si="280"/>
        <v>-816,-3271,-414</v>
      </c>
      <c r="U492" s="29"/>
    </row>
    <row r="493" spans="1:21" s="25" customFormat="1" x14ac:dyDescent="0.25">
      <c r="A493" s="20"/>
      <c r="B493" s="21">
        <v>0</v>
      </c>
      <c r="C493" s="21">
        <v>0</v>
      </c>
      <c r="D493" s="21">
        <v>0</v>
      </c>
      <c r="E493" s="21">
        <v>0</v>
      </c>
      <c r="F493" s="22">
        <f t="shared" si="243"/>
        <v>0</v>
      </c>
      <c r="G493" s="22">
        <f t="shared" si="272"/>
        <v>0</v>
      </c>
      <c r="H493" s="22">
        <f t="shared" si="244"/>
        <v>0</v>
      </c>
      <c r="I493" s="22"/>
      <c r="J493" s="22"/>
      <c r="K493" s="22">
        <f t="shared" si="273"/>
        <v>0</v>
      </c>
      <c r="L493" s="22">
        <f t="shared" si="274"/>
        <v>0</v>
      </c>
      <c r="M493" s="23">
        <v>0</v>
      </c>
      <c r="N493" s="23">
        <f t="shared" si="275"/>
        <v>0</v>
      </c>
      <c r="O493" s="23">
        <f t="shared" si="276"/>
        <v>0</v>
      </c>
      <c r="P493" s="23">
        <f t="shared" si="277"/>
        <v>0</v>
      </c>
      <c r="Q493" s="23">
        <f t="shared" si="278"/>
        <v>0</v>
      </c>
      <c r="R493" s="23">
        <f t="shared" si="279"/>
        <v>0</v>
      </c>
      <c r="S493" s="24" t="str">
        <f t="shared" si="280"/>
        <v>0,0,0</v>
      </c>
      <c r="U493" s="29"/>
    </row>
    <row r="494" spans="1:21" s="25" customFormat="1" x14ac:dyDescent="0.25">
      <c r="A494" s="20"/>
      <c r="B494" s="21">
        <v>-4</v>
      </c>
      <c r="C494" s="21">
        <v>-40</v>
      </c>
      <c r="D494" s="21">
        <v>256</v>
      </c>
      <c r="E494" s="21">
        <v>0</v>
      </c>
      <c r="F494" s="22">
        <f t="shared" si="243"/>
        <v>-4.666666666666667</v>
      </c>
      <c r="G494" s="22">
        <f t="shared" si="272"/>
        <v>-8.1448698437037045E-2</v>
      </c>
      <c r="H494" s="22">
        <f t="shared" si="244"/>
        <v>256</v>
      </c>
      <c r="I494" s="22"/>
      <c r="J494" s="22"/>
      <c r="K494" s="22">
        <f t="shared" si="273"/>
        <v>256</v>
      </c>
      <c r="L494" s="22">
        <f t="shared" si="274"/>
        <v>4.468042885688889</v>
      </c>
      <c r="M494" s="23">
        <f t="shared" si="271"/>
        <v>-818.84316975986064</v>
      </c>
      <c r="N494" s="23">
        <f t="shared" si="275"/>
        <v>-3284.2005809913576</v>
      </c>
      <c r="O494" s="23">
        <f t="shared" si="276"/>
        <v>-276.29405920804345</v>
      </c>
      <c r="P494" s="23">
        <f t="shared" si="277"/>
        <v>-819</v>
      </c>
      <c r="Q494" s="23">
        <f t="shared" si="278"/>
        <v>-3285</v>
      </c>
      <c r="R494" s="23">
        <f t="shared" si="279"/>
        <v>-277</v>
      </c>
      <c r="S494" s="24" t="str">
        <f t="shared" si="280"/>
        <v>-819,-3285,-277</v>
      </c>
      <c r="U494" s="29"/>
    </row>
    <row r="495" spans="1:21" s="25" customFormat="1" x14ac:dyDescent="0.25">
      <c r="A495" s="20"/>
      <c r="B495" s="21">
        <v>-7</v>
      </c>
      <c r="C495" s="21">
        <v>0</v>
      </c>
      <c r="D495" s="21">
        <v>261</v>
      </c>
      <c r="E495" s="21">
        <v>30</v>
      </c>
      <c r="F495" s="22">
        <f t="shared" si="243"/>
        <v>-7</v>
      </c>
      <c r="G495" s="22">
        <f t="shared" si="272"/>
        <v>-0.12217304765555556</v>
      </c>
      <c r="H495" s="22">
        <f t="shared" si="244"/>
        <v>261.5</v>
      </c>
      <c r="I495" s="22"/>
      <c r="J495" s="22"/>
      <c r="K495" s="22">
        <f t="shared" si="273"/>
        <v>261.5</v>
      </c>
      <c r="L495" s="22">
        <f t="shared" si="274"/>
        <v>4.5640359945611113</v>
      </c>
      <c r="M495" s="23">
        <f t="shared" si="271"/>
        <v>-498.21921882001175</v>
      </c>
      <c r="N495" s="23">
        <f t="shared" si="275"/>
        <v>-3333.6626476471165</v>
      </c>
      <c r="O495" s="23">
        <f t="shared" si="276"/>
        <v>-413.86829025765167</v>
      </c>
      <c r="P495" s="23">
        <f t="shared" si="277"/>
        <v>-499</v>
      </c>
      <c r="Q495" s="23">
        <f t="shared" si="278"/>
        <v>-3334</v>
      </c>
      <c r="R495" s="23">
        <f t="shared" si="279"/>
        <v>-414</v>
      </c>
      <c r="S495" s="24" t="str">
        <f t="shared" si="280"/>
        <v>-499,-3334,-414</v>
      </c>
      <c r="U495" s="29"/>
    </row>
    <row r="496" spans="1:21" s="25" customFormat="1" x14ac:dyDescent="0.25">
      <c r="A496" s="20"/>
      <c r="B496" s="21">
        <v>0</v>
      </c>
      <c r="C496" s="21">
        <v>0</v>
      </c>
      <c r="D496" s="21">
        <v>0</v>
      </c>
      <c r="E496" s="21">
        <v>0</v>
      </c>
      <c r="F496" s="22">
        <f t="shared" si="243"/>
        <v>0</v>
      </c>
      <c r="G496" s="22">
        <f t="shared" si="272"/>
        <v>0</v>
      </c>
      <c r="H496" s="22">
        <f t="shared" si="244"/>
        <v>0</v>
      </c>
      <c r="I496" s="22"/>
      <c r="J496" s="22"/>
      <c r="K496" s="22">
        <f t="shared" si="273"/>
        <v>0</v>
      </c>
      <c r="L496" s="22">
        <f t="shared" si="274"/>
        <v>0</v>
      </c>
      <c r="M496" s="23">
        <v>0</v>
      </c>
      <c r="N496" s="23">
        <f t="shared" si="275"/>
        <v>0</v>
      </c>
      <c r="O496" s="23">
        <f t="shared" si="276"/>
        <v>0</v>
      </c>
      <c r="P496" s="23">
        <f t="shared" si="277"/>
        <v>0</v>
      </c>
      <c r="Q496" s="23">
        <f t="shared" si="278"/>
        <v>0</v>
      </c>
      <c r="R496" s="23">
        <f t="shared" si="279"/>
        <v>0</v>
      </c>
      <c r="S496" s="24" t="str">
        <f t="shared" si="280"/>
        <v>0,0,0</v>
      </c>
      <c r="U496" s="29"/>
    </row>
    <row r="497" spans="1:21" s="25" customFormat="1" x14ac:dyDescent="0.25">
      <c r="A497" s="20"/>
      <c r="B497" s="21">
        <v>-2</v>
      </c>
      <c r="C497" s="21">
        <v>-40</v>
      </c>
      <c r="D497" s="21">
        <v>260</v>
      </c>
      <c r="E497" s="21">
        <v>20</v>
      </c>
      <c r="F497" s="22">
        <f t="shared" si="243"/>
        <v>-2.6666666666666665</v>
      </c>
      <c r="G497" s="22">
        <f t="shared" si="272"/>
        <v>-4.6542113392592593E-2</v>
      </c>
      <c r="H497" s="22">
        <f t="shared" si="244"/>
        <v>260.33333333333331</v>
      </c>
      <c r="I497" s="22"/>
      <c r="J497" s="22"/>
      <c r="K497" s="22">
        <f t="shared" si="273"/>
        <v>260.33333333333331</v>
      </c>
      <c r="L497" s="22">
        <f t="shared" si="274"/>
        <v>4.5436738199518514</v>
      </c>
      <c r="M497" s="23">
        <f t="shared" si="271"/>
        <v>-569.62485842413571</v>
      </c>
      <c r="N497" s="23">
        <f t="shared" si="275"/>
        <v>-3344.1560270460059</v>
      </c>
      <c r="O497" s="23">
        <f t="shared" si="276"/>
        <v>-157.99996024416322</v>
      </c>
      <c r="P497" s="23">
        <f t="shared" si="277"/>
        <v>-570</v>
      </c>
      <c r="Q497" s="23">
        <f t="shared" si="278"/>
        <v>-3345</v>
      </c>
      <c r="R497" s="23">
        <f t="shared" si="279"/>
        <v>-158</v>
      </c>
      <c r="S497" s="24" t="str">
        <f t="shared" si="280"/>
        <v>-570,-3345,-158</v>
      </c>
      <c r="U497" s="29"/>
    </row>
    <row r="498" spans="1:21" s="25" customFormat="1" x14ac:dyDescent="0.25">
      <c r="A498" s="20"/>
      <c r="B498" s="21">
        <v>-3</v>
      </c>
      <c r="C498" s="21">
        <v>-30</v>
      </c>
      <c r="D498" s="21">
        <v>260</v>
      </c>
      <c r="E498" s="21">
        <v>0</v>
      </c>
      <c r="F498" s="22">
        <f t="shared" si="243"/>
        <v>-3.5</v>
      </c>
      <c r="G498" s="22">
        <f t="shared" si="272"/>
        <v>-6.1086523827777781E-2</v>
      </c>
      <c r="H498" s="22">
        <f t="shared" si="244"/>
        <v>260</v>
      </c>
      <c r="I498" s="22"/>
      <c r="J498" s="22"/>
      <c r="K498" s="22">
        <f t="shared" si="273"/>
        <v>260</v>
      </c>
      <c r="L498" s="22">
        <f t="shared" si="274"/>
        <v>4.5378560557777776</v>
      </c>
      <c r="M498" s="23">
        <f t="shared" si="271"/>
        <v>-588.6092828270115</v>
      </c>
      <c r="N498" s="23">
        <f t="shared" si="275"/>
        <v>-3338.1691361212352</v>
      </c>
      <c r="O498" s="23">
        <f t="shared" si="276"/>
        <v>-207.32084028741073</v>
      </c>
      <c r="P498" s="23">
        <f t="shared" si="277"/>
        <v>-589</v>
      </c>
      <c r="Q498" s="23">
        <f t="shared" si="278"/>
        <v>-3339</v>
      </c>
      <c r="R498" s="23">
        <f t="shared" si="279"/>
        <v>-208</v>
      </c>
      <c r="S498" s="24" t="str">
        <f t="shared" si="280"/>
        <v>-589,-3339,-208</v>
      </c>
      <c r="U498" s="29"/>
    </row>
    <row r="499" spans="1:21" s="25" customFormat="1" x14ac:dyDescent="0.25">
      <c r="A499" s="20"/>
      <c r="B499" s="21">
        <v>-5</v>
      </c>
      <c r="C499" s="21">
        <v>0</v>
      </c>
      <c r="D499" s="21">
        <v>261</v>
      </c>
      <c r="E499" s="21">
        <v>0</v>
      </c>
      <c r="F499" s="22">
        <f t="shared" si="243"/>
        <v>-5</v>
      </c>
      <c r="G499" s="22">
        <f t="shared" si="272"/>
        <v>-8.7266462611111109E-2</v>
      </c>
      <c r="H499" s="22">
        <f t="shared" si="244"/>
        <v>261</v>
      </c>
      <c r="I499" s="22"/>
      <c r="J499" s="22"/>
      <c r="K499" s="22">
        <f t="shared" si="273"/>
        <v>261</v>
      </c>
      <c r="L499" s="22">
        <f t="shared" si="274"/>
        <v>4.5553093483000007</v>
      </c>
      <c r="M499" s="23">
        <f t="shared" si="271"/>
        <v>-529.2298691577513</v>
      </c>
      <c r="N499" s="23">
        <f t="shared" si="275"/>
        <v>-3341.4259008692784</v>
      </c>
      <c r="O499" s="23">
        <f t="shared" si="276"/>
        <v>-295.98090240959607</v>
      </c>
      <c r="P499" s="23">
        <f t="shared" si="277"/>
        <v>-530</v>
      </c>
      <c r="Q499" s="23">
        <f t="shared" si="278"/>
        <v>-3342</v>
      </c>
      <c r="R499" s="23">
        <f t="shared" si="279"/>
        <v>-296</v>
      </c>
      <c r="S499" s="24" t="str">
        <f t="shared" si="280"/>
        <v>-530,-3342,-296</v>
      </c>
      <c r="U499" s="29"/>
    </row>
    <row r="500" spans="1:21" s="25" customFormat="1" x14ac:dyDescent="0.25">
      <c r="A500" s="20"/>
      <c r="B500" s="21">
        <v>0</v>
      </c>
      <c r="C500" s="21">
        <v>0</v>
      </c>
      <c r="D500" s="21">
        <v>0</v>
      </c>
      <c r="E500" s="21">
        <v>0</v>
      </c>
      <c r="F500" s="22">
        <f t="shared" si="243"/>
        <v>0</v>
      </c>
      <c r="G500" s="22">
        <f t="shared" si="272"/>
        <v>0</v>
      </c>
      <c r="H500" s="22">
        <f t="shared" si="244"/>
        <v>0</v>
      </c>
      <c r="I500" s="22"/>
      <c r="J500" s="22"/>
      <c r="K500" s="22">
        <f t="shared" si="273"/>
        <v>0</v>
      </c>
      <c r="L500" s="22">
        <f t="shared" si="274"/>
        <v>0</v>
      </c>
      <c r="M500" s="23">
        <v>0</v>
      </c>
      <c r="N500" s="23">
        <f t="shared" si="275"/>
        <v>0</v>
      </c>
      <c r="O500" s="23">
        <f t="shared" si="276"/>
        <v>0</v>
      </c>
      <c r="P500" s="23">
        <f t="shared" si="277"/>
        <v>0</v>
      </c>
      <c r="Q500" s="23">
        <f t="shared" si="278"/>
        <v>0</v>
      </c>
      <c r="R500" s="23">
        <f t="shared" si="279"/>
        <v>0</v>
      </c>
      <c r="S500" s="24" t="str">
        <f t="shared" si="280"/>
        <v>0,0,0</v>
      </c>
      <c r="U500" s="29"/>
    </row>
    <row r="501" spans="1:21" s="25" customFormat="1" x14ac:dyDescent="0.25">
      <c r="A501" s="20"/>
      <c r="B501" s="21">
        <v>-7</v>
      </c>
      <c r="C501" s="21">
        <v>0</v>
      </c>
      <c r="D501" s="21">
        <v>252</v>
      </c>
      <c r="E501" s="21">
        <v>0</v>
      </c>
      <c r="F501" s="22">
        <f t="shared" si="243"/>
        <v>-7</v>
      </c>
      <c r="G501" s="22">
        <f t="shared" si="272"/>
        <v>-0.12217304765555556</v>
      </c>
      <c r="H501" s="22">
        <f t="shared" si="244"/>
        <v>252</v>
      </c>
      <c r="I501" s="22"/>
      <c r="J501" s="22"/>
      <c r="K501" s="22">
        <f t="shared" si="273"/>
        <v>252</v>
      </c>
      <c r="L501" s="22">
        <f t="shared" si="274"/>
        <v>4.3982297156000003</v>
      </c>
      <c r="M501" s="23">
        <f t="shared" si="271"/>
        <v>-1041.599480742032</v>
      </c>
      <c r="N501" s="23">
        <f t="shared" si="275"/>
        <v>-3205.7135804742657</v>
      </c>
      <c r="O501" s="23">
        <f t="shared" si="276"/>
        <v>-413.86829025765167</v>
      </c>
      <c r="P501" s="23">
        <f t="shared" si="277"/>
        <v>-1042</v>
      </c>
      <c r="Q501" s="23">
        <f t="shared" si="278"/>
        <v>-3206</v>
      </c>
      <c r="R501" s="23">
        <f t="shared" si="279"/>
        <v>-414</v>
      </c>
      <c r="S501" s="24" t="str">
        <f t="shared" si="280"/>
        <v>-1042,-3206,-414</v>
      </c>
      <c r="U501" s="29"/>
    </row>
    <row r="502" spans="1:21" s="25" customFormat="1" x14ac:dyDescent="0.25">
      <c r="A502" s="20"/>
      <c r="B502" s="21">
        <v>-6</v>
      </c>
      <c r="C502" s="21">
        <v>-30</v>
      </c>
      <c r="D502" s="21">
        <v>256</v>
      </c>
      <c r="E502" s="21">
        <v>0</v>
      </c>
      <c r="F502" s="22">
        <f t="shared" si="243"/>
        <v>-6.5</v>
      </c>
      <c r="G502" s="22">
        <f t="shared" si="272"/>
        <v>-0.11344640139444445</v>
      </c>
      <c r="H502" s="22">
        <f t="shared" si="244"/>
        <v>256</v>
      </c>
      <c r="I502" s="22"/>
      <c r="J502" s="22"/>
      <c r="K502" s="22">
        <f t="shared" si="273"/>
        <v>256</v>
      </c>
      <c r="L502" s="22">
        <f t="shared" si="274"/>
        <v>4.468042885688889</v>
      </c>
      <c r="M502" s="23">
        <f t="shared" si="271"/>
        <v>-816.28560585681021</v>
      </c>
      <c r="N502" s="23">
        <f t="shared" si="275"/>
        <v>-3273.9427524272087</v>
      </c>
      <c r="O502" s="23">
        <f t="shared" si="276"/>
        <v>-384.4381140057929</v>
      </c>
      <c r="P502" s="23">
        <f t="shared" si="277"/>
        <v>-817</v>
      </c>
      <c r="Q502" s="23">
        <f t="shared" si="278"/>
        <v>-3274</v>
      </c>
      <c r="R502" s="23">
        <f t="shared" si="279"/>
        <v>-385</v>
      </c>
      <c r="S502" s="24" t="str">
        <f t="shared" si="280"/>
        <v>-817,-3274,-385</v>
      </c>
      <c r="U502" s="29"/>
    </row>
    <row r="503" spans="1:21" s="25" customFormat="1" x14ac:dyDescent="0.25">
      <c r="A503" s="20"/>
      <c r="B503" s="21">
        <v>-7</v>
      </c>
      <c r="C503" s="21">
        <v>-20</v>
      </c>
      <c r="D503" s="21">
        <v>262</v>
      </c>
      <c r="E503" s="21">
        <v>0</v>
      </c>
      <c r="F503" s="22">
        <f t="shared" ref="F503:F566" si="281">B503+C503/60</f>
        <v>-7.333333333333333</v>
      </c>
      <c r="G503" s="22">
        <f t="shared" si="272"/>
        <v>-0.12799081182962962</v>
      </c>
      <c r="H503" s="22">
        <f t="shared" ref="H503:H566" si="282">D503+E503/60</f>
        <v>262</v>
      </c>
      <c r="I503" s="22"/>
      <c r="J503" s="22"/>
      <c r="K503" s="22">
        <f t="shared" si="273"/>
        <v>262</v>
      </c>
      <c r="L503" s="22">
        <f t="shared" si="274"/>
        <v>4.5727626408222228</v>
      </c>
      <c r="M503" s="23">
        <f t="shared" si="271"/>
        <v>-468.76588647740948</v>
      </c>
      <c r="N503" s="23">
        <f t="shared" si="275"/>
        <v>-3335.4426099782713</v>
      </c>
      <c r="O503" s="23">
        <f t="shared" si="276"/>
        <v>-433.47103619086943</v>
      </c>
      <c r="P503" s="23">
        <f t="shared" si="277"/>
        <v>-469</v>
      </c>
      <c r="Q503" s="23">
        <f t="shared" si="278"/>
        <v>-3336</v>
      </c>
      <c r="R503" s="23">
        <f t="shared" si="279"/>
        <v>-434</v>
      </c>
      <c r="S503" s="24" t="str">
        <f t="shared" si="280"/>
        <v>-469,-3336,-434</v>
      </c>
      <c r="U503" s="29"/>
    </row>
    <row r="504" spans="1:21" s="25" customFormat="1" x14ac:dyDescent="0.25">
      <c r="A504" s="20"/>
      <c r="B504" s="21">
        <v>0</v>
      </c>
      <c r="C504" s="21">
        <v>0</v>
      </c>
      <c r="D504" s="21">
        <v>0</v>
      </c>
      <c r="E504" s="21">
        <v>0</v>
      </c>
      <c r="F504" s="22">
        <f t="shared" si="281"/>
        <v>0</v>
      </c>
      <c r="G504" s="22">
        <f t="shared" si="272"/>
        <v>0</v>
      </c>
      <c r="H504" s="22">
        <f t="shared" si="282"/>
        <v>0</v>
      </c>
      <c r="I504" s="22"/>
      <c r="J504" s="22"/>
      <c r="K504" s="22">
        <f t="shared" si="273"/>
        <v>0</v>
      </c>
      <c r="L504" s="22">
        <f t="shared" si="274"/>
        <v>0</v>
      </c>
      <c r="M504" s="23">
        <v>0</v>
      </c>
      <c r="N504" s="23">
        <f t="shared" si="275"/>
        <v>0</v>
      </c>
      <c r="O504" s="23">
        <f t="shared" si="276"/>
        <v>0</v>
      </c>
      <c r="P504" s="23">
        <f t="shared" si="277"/>
        <v>0</v>
      </c>
      <c r="Q504" s="23">
        <f t="shared" si="278"/>
        <v>0</v>
      </c>
      <c r="R504" s="23">
        <f t="shared" si="279"/>
        <v>0</v>
      </c>
      <c r="S504" s="24" t="str">
        <f t="shared" si="280"/>
        <v>0,0,0</v>
      </c>
      <c r="U504" s="29"/>
    </row>
    <row r="505" spans="1:21" s="25" customFormat="1" x14ac:dyDescent="0.25">
      <c r="A505" s="20"/>
      <c r="B505" s="21">
        <v>-2</v>
      </c>
      <c r="C505" s="21">
        <v>-30</v>
      </c>
      <c r="D505" s="21">
        <v>262</v>
      </c>
      <c r="E505" s="21">
        <v>0</v>
      </c>
      <c r="F505" s="22">
        <f t="shared" si="281"/>
        <v>-2.5</v>
      </c>
      <c r="G505" s="22">
        <f t="shared" si="272"/>
        <v>-4.3633231305555555E-2</v>
      </c>
      <c r="H505" s="22">
        <f t="shared" si="282"/>
        <v>262</v>
      </c>
      <c r="I505" s="22"/>
      <c r="J505" s="22"/>
      <c r="K505" s="22">
        <f t="shared" si="273"/>
        <v>262</v>
      </c>
      <c r="L505" s="22">
        <f t="shared" si="274"/>
        <v>4.5727626408222228</v>
      </c>
      <c r="M505" s="23">
        <f t="shared" si="271"/>
        <v>-472.18200805885226</v>
      </c>
      <c r="N505" s="23">
        <f t="shared" si="275"/>
        <v>-3359.7495781521588</v>
      </c>
      <c r="O505" s="23">
        <f t="shared" si="276"/>
        <v>-148.13143951201073</v>
      </c>
      <c r="P505" s="23">
        <f t="shared" si="277"/>
        <v>-473</v>
      </c>
      <c r="Q505" s="23">
        <f t="shared" si="278"/>
        <v>-3360</v>
      </c>
      <c r="R505" s="23">
        <f t="shared" si="279"/>
        <v>-149</v>
      </c>
      <c r="S505" s="24" t="str">
        <f t="shared" si="280"/>
        <v>-473,-3360,-149</v>
      </c>
      <c r="U505" s="29"/>
    </row>
    <row r="506" spans="1:21" s="25" customFormat="1" x14ac:dyDescent="0.25">
      <c r="A506" s="20"/>
      <c r="B506" s="21">
        <v>-4</v>
      </c>
      <c r="C506" s="21">
        <v>-45</v>
      </c>
      <c r="D506" s="21">
        <v>261</v>
      </c>
      <c r="E506" s="21">
        <v>30</v>
      </c>
      <c r="F506" s="22">
        <f t="shared" si="281"/>
        <v>-4.75</v>
      </c>
      <c r="G506" s="22">
        <f t="shared" si="272"/>
        <v>-8.2903139480555554E-2</v>
      </c>
      <c r="H506" s="22">
        <f t="shared" si="282"/>
        <v>261.5</v>
      </c>
      <c r="I506" s="22"/>
      <c r="J506" s="22"/>
      <c r="K506" s="22">
        <f t="shared" si="273"/>
        <v>261.5</v>
      </c>
      <c r="L506" s="22">
        <f t="shared" si="274"/>
        <v>4.5640359945611113</v>
      </c>
      <c r="M506" s="23">
        <f t="shared" si="271"/>
        <v>-500.23677522388601</v>
      </c>
      <c r="N506" s="23">
        <f t="shared" si="275"/>
        <v>-3347.1624328200901</v>
      </c>
      <c r="O506" s="23">
        <f t="shared" si="276"/>
        <v>-281.21667274808107</v>
      </c>
      <c r="P506" s="23">
        <f t="shared" si="277"/>
        <v>-501</v>
      </c>
      <c r="Q506" s="23">
        <f t="shared" si="278"/>
        <v>-3348</v>
      </c>
      <c r="R506" s="23">
        <f t="shared" si="279"/>
        <v>-282</v>
      </c>
      <c r="S506" s="24" t="str">
        <f t="shared" si="280"/>
        <v>-501,-3348,-282</v>
      </c>
      <c r="U506" s="29"/>
    </row>
    <row r="507" spans="1:21" s="25" customFormat="1" x14ac:dyDescent="0.25">
      <c r="A507" s="20"/>
      <c r="B507" s="21">
        <v>-10</v>
      </c>
      <c r="C507" s="21">
        <v>0</v>
      </c>
      <c r="D507" s="21">
        <v>263</v>
      </c>
      <c r="E507" s="21">
        <v>0</v>
      </c>
      <c r="F507" s="22">
        <f t="shared" si="281"/>
        <v>-10</v>
      </c>
      <c r="G507" s="22">
        <f t="shared" si="272"/>
        <v>-0.17453292522222222</v>
      </c>
      <c r="H507" s="22">
        <f t="shared" si="282"/>
        <v>263</v>
      </c>
      <c r="I507" s="22"/>
      <c r="J507" s="22"/>
      <c r="K507" s="22">
        <f t="shared" si="273"/>
        <v>263</v>
      </c>
      <c r="L507" s="22">
        <f t="shared" si="274"/>
        <v>4.5902159333444441</v>
      </c>
      <c r="M507" s="23">
        <f t="shared" si="271"/>
        <v>-407.58069892749683</v>
      </c>
      <c r="N507" s="23">
        <f t="shared" si="275"/>
        <v>-3319.4784258694485</v>
      </c>
      <c r="O507" s="23">
        <f t="shared" si="276"/>
        <v>-589.70921143311205</v>
      </c>
      <c r="P507" s="23">
        <f t="shared" si="277"/>
        <v>-408</v>
      </c>
      <c r="Q507" s="23">
        <f t="shared" si="278"/>
        <v>-3320</v>
      </c>
      <c r="R507" s="23">
        <f t="shared" si="279"/>
        <v>-590</v>
      </c>
      <c r="S507" s="24" t="str">
        <f t="shared" si="280"/>
        <v>-408,-3320,-590</v>
      </c>
      <c r="U507" s="29"/>
    </row>
    <row r="508" spans="1:21" s="25" customFormat="1" x14ac:dyDescent="0.25">
      <c r="A508" s="20"/>
      <c r="B508" s="21">
        <v>0</v>
      </c>
      <c r="C508" s="21">
        <v>0</v>
      </c>
      <c r="D508" s="21">
        <v>0</v>
      </c>
      <c r="E508" s="21">
        <v>0</v>
      </c>
      <c r="F508" s="22">
        <f t="shared" si="281"/>
        <v>0</v>
      </c>
      <c r="G508" s="22">
        <f t="shared" si="272"/>
        <v>0</v>
      </c>
      <c r="H508" s="22">
        <f t="shared" si="282"/>
        <v>0</v>
      </c>
      <c r="I508" s="22"/>
      <c r="J508" s="22"/>
      <c r="K508" s="22">
        <f t="shared" si="273"/>
        <v>0</v>
      </c>
      <c r="L508" s="22">
        <f t="shared" si="274"/>
        <v>0</v>
      </c>
      <c r="M508" s="23">
        <v>0</v>
      </c>
      <c r="N508" s="23">
        <f t="shared" si="275"/>
        <v>0</v>
      </c>
      <c r="O508" s="23">
        <f t="shared" si="276"/>
        <v>0</v>
      </c>
      <c r="P508" s="23">
        <f t="shared" si="277"/>
        <v>0</v>
      </c>
      <c r="Q508" s="23">
        <f t="shared" si="278"/>
        <v>0</v>
      </c>
      <c r="R508" s="23">
        <f t="shared" si="279"/>
        <v>0</v>
      </c>
      <c r="S508" s="24" t="str">
        <f t="shared" si="280"/>
        <v>0,0,0</v>
      </c>
      <c r="U508" s="29"/>
    </row>
    <row r="509" spans="1:21" s="25" customFormat="1" x14ac:dyDescent="0.25">
      <c r="A509" s="20"/>
      <c r="B509" s="21">
        <v>-8</v>
      </c>
      <c r="C509" s="21">
        <v>0</v>
      </c>
      <c r="D509" s="21">
        <v>262</v>
      </c>
      <c r="E509" s="21">
        <v>0</v>
      </c>
      <c r="F509" s="22">
        <f t="shared" si="281"/>
        <v>-8</v>
      </c>
      <c r="G509" s="22">
        <f t="shared" si="272"/>
        <v>-0.13962634017777778</v>
      </c>
      <c r="H509" s="22">
        <f t="shared" si="282"/>
        <v>262</v>
      </c>
      <c r="I509" s="22"/>
      <c r="J509" s="22"/>
      <c r="K509" s="22">
        <f t="shared" si="273"/>
        <v>262</v>
      </c>
      <c r="L509" s="22">
        <f t="shared" si="274"/>
        <v>4.5727626408222228</v>
      </c>
      <c r="M509" s="23">
        <f t="shared" si="271"/>
        <v>-468.03222818765846</v>
      </c>
      <c r="N509" s="23">
        <f t="shared" si="275"/>
        <v>-3330.2223599741847</v>
      </c>
      <c r="O509" s="23">
        <f t="shared" si="276"/>
        <v>-472.63185092169363</v>
      </c>
      <c r="P509" s="23">
        <f t="shared" si="277"/>
        <v>-469</v>
      </c>
      <c r="Q509" s="23">
        <f t="shared" si="278"/>
        <v>-3331</v>
      </c>
      <c r="R509" s="23">
        <f t="shared" si="279"/>
        <v>-473</v>
      </c>
      <c r="S509" s="24" t="str">
        <f t="shared" si="280"/>
        <v>-469,-3331,-473</v>
      </c>
      <c r="U509" s="29"/>
    </row>
    <row r="510" spans="1:21" s="25" customFormat="1" x14ac:dyDescent="0.25">
      <c r="A510" s="20"/>
      <c r="B510" s="21">
        <v>-7</v>
      </c>
      <c r="C510" s="21">
        <v>-30</v>
      </c>
      <c r="D510" s="21">
        <v>259</v>
      </c>
      <c r="E510" s="21">
        <v>45</v>
      </c>
      <c r="F510" s="22">
        <f t="shared" si="281"/>
        <v>-7.5</v>
      </c>
      <c r="G510" s="22">
        <f t="shared" si="272"/>
        <v>-0.13089969391666667</v>
      </c>
      <c r="H510" s="22">
        <f t="shared" si="282"/>
        <v>259.75</v>
      </c>
      <c r="I510" s="22"/>
      <c r="J510" s="22"/>
      <c r="K510" s="22">
        <f t="shared" si="273"/>
        <v>259.75</v>
      </c>
      <c r="L510" s="22">
        <f t="shared" si="274"/>
        <v>4.5334927326472227</v>
      </c>
      <c r="M510" s="23">
        <f t="shared" si="271"/>
        <v>-599.12644001619458</v>
      </c>
      <c r="N510" s="23">
        <f t="shared" si="275"/>
        <v>-3313.2126283929319</v>
      </c>
      <c r="O510" s="23">
        <f t="shared" si="276"/>
        <v>-443.26694883684291</v>
      </c>
      <c r="P510" s="23">
        <f t="shared" si="277"/>
        <v>-600</v>
      </c>
      <c r="Q510" s="23">
        <f t="shared" si="278"/>
        <v>-3314</v>
      </c>
      <c r="R510" s="23">
        <f t="shared" si="279"/>
        <v>-444</v>
      </c>
      <c r="S510" s="24" t="str">
        <f t="shared" si="280"/>
        <v>-600,-3314,-444</v>
      </c>
      <c r="U510" s="29"/>
    </row>
    <row r="511" spans="1:21" s="25" customFormat="1" x14ac:dyDescent="0.25">
      <c r="A511" s="20"/>
      <c r="B511" s="21">
        <v>-7</v>
      </c>
      <c r="C511" s="21">
        <v>-30</v>
      </c>
      <c r="D511" s="21">
        <v>254</v>
      </c>
      <c r="E511" s="21">
        <v>20</v>
      </c>
      <c r="F511" s="22">
        <f t="shared" si="281"/>
        <v>-7.5</v>
      </c>
      <c r="G511" s="22">
        <f t="shared" si="272"/>
        <v>-0.13089969391666667</v>
      </c>
      <c r="H511" s="22">
        <f t="shared" si="282"/>
        <v>254.33333333333334</v>
      </c>
      <c r="I511" s="22"/>
      <c r="J511" s="22"/>
      <c r="K511" s="22">
        <f t="shared" si="273"/>
        <v>254.33333333333334</v>
      </c>
      <c r="L511" s="22">
        <f t="shared" si="274"/>
        <v>4.4389540648185184</v>
      </c>
      <c r="M511" s="23">
        <f t="shared" si="271"/>
        <v>-909.21140552716918</v>
      </c>
      <c r="N511" s="23">
        <f t="shared" si="275"/>
        <v>-3241.8613530082048</v>
      </c>
      <c r="O511" s="23">
        <f t="shared" si="276"/>
        <v>-443.26694883684291</v>
      </c>
      <c r="P511" s="23">
        <f t="shared" si="277"/>
        <v>-910</v>
      </c>
      <c r="Q511" s="23">
        <f t="shared" si="278"/>
        <v>-3242</v>
      </c>
      <c r="R511" s="23">
        <f t="shared" si="279"/>
        <v>-444</v>
      </c>
      <c r="S511" s="24" t="str">
        <f t="shared" si="280"/>
        <v>-910,-3242,-444</v>
      </c>
      <c r="U511" s="29"/>
    </row>
    <row r="512" spans="1:21" s="25" customFormat="1" x14ac:dyDescent="0.25">
      <c r="A512" s="20"/>
      <c r="B512" s="21">
        <v>-8</v>
      </c>
      <c r="C512" s="21">
        <v>-40</v>
      </c>
      <c r="D512" s="21">
        <v>252</v>
      </c>
      <c r="E512" s="21">
        <v>30</v>
      </c>
      <c r="F512" s="22">
        <f t="shared" si="281"/>
        <v>-8.6666666666666661</v>
      </c>
      <c r="G512" s="22">
        <f t="shared" si="272"/>
        <v>-0.15126186852592591</v>
      </c>
      <c r="H512" s="22">
        <f t="shared" si="282"/>
        <v>252.5</v>
      </c>
      <c r="I512" s="22"/>
      <c r="J512" s="22"/>
      <c r="K512" s="22">
        <f t="shared" si="273"/>
        <v>252.5</v>
      </c>
      <c r="L512" s="22">
        <f t="shared" si="274"/>
        <v>4.4069563618611109</v>
      </c>
      <c r="M512" s="23">
        <f t="shared" si="271"/>
        <v>-1009.5365806739219</v>
      </c>
      <c r="N512" s="23">
        <f t="shared" si="275"/>
        <v>-3201.8409784853029</v>
      </c>
      <c r="O512" s="23">
        <f t="shared" si="276"/>
        <v>-511.72867886555213</v>
      </c>
      <c r="P512" s="23">
        <f t="shared" si="277"/>
        <v>-1010</v>
      </c>
      <c r="Q512" s="23">
        <f t="shared" si="278"/>
        <v>-3202</v>
      </c>
      <c r="R512" s="23">
        <f t="shared" si="279"/>
        <v>-512</v>
      </c>
      <c r="S512" s="24" t="str">
        <f t="shared" si="280"/>
        <v>-1010,-3202,-512</v>
      </c>
      <c r="U512" s="29"/>
    </row>
    <row r="513" spans="1:21" s="25" customFormat="1" x14ac:dyDescent="0.25">
      <c r="A513" s="20"/>
      <c r="B513" s="21">
        <v>-7</v>
      </c>
      <c r="C513" s="21">
        <v>-10</v>
      </c>
      <c r="D513" s="21">
        <v>254</v>
      </c>
      <c r="E513" s="21">
        <v>0</v>
      </c>
      <c r="F513" s="22">
        <f t="shared" si="281"/>
        <v>-7.166666666666667</v>
      </c>
      <c r="G513" s="22">
        <f t="shared" si="272"/>
        <v>-0.12508192974259261</v>
      </c>
      <c r="H513" s="22">
        <f t="shared" si="282"/>
        <v>254</v>
      </c>
      <c r="I513" s="22"/>
      <c r="J513" s="22"/>
      <c r="K513" s="22">
        <f t="shared" si="273"/>
        <v>254</v>
      </c>
      <c r="L513" s="22">
        <f t="shared" si="274"/>
        <v>4.4331363006444446</v>
      </c>
      <c r="M513" s="23">
        <f t="shared" si="271"/>
        <v>-928.75140745321175</v>
      </c>
      <c r="N513" s="23">
        <f t="shared" si="275"/>
        <v>-3238.9410801658978</v>
      </c>
      <c r="O513" s="23">
        <f t="shared" si="276"/>
        <v>-423.67145569113143</v>
      </c>
      <c r="P513" s="23">
        <f t="shared" si="277"/>
        <v>-929</v>
      </c>
      <c r="Q513" s="23">
        <f t="shared" si="278"/>
        <v>-3239</v>
      </c>
      <c r="R513" s="23">
        <f t="shared" si="279"/>
        <v>-424</v>
      </c>
      <c r="S513" s="24" t="str">
        <f t="shared" si="280"/>
        <v>-929,-3239,-424</v>
      </c>
      <c r="U513" s="29"/>
    </row>
    <row r="514" spans="1:21" s="25" customFormat="1" x14ac:dyDescent="0.25">
      <c r="A514" s="20"/>
      <c r="B514" s="21">
        <v>-6</v>
      </c>
      <c r="C514" s="21">
        <v>-40</v>
      </c>
      <c r="D514" s="21">
        <v>256</v>
      </c>
      <c r="E514" s="21">
        <v>30</v>
      </c>
      <c r="F514" s="22">
        <f t="shared" si="281"/>
        <v>-6.666666666666667</v>
      </c>
      <c r="G514" s="22">
        <f t="shared" si="272"/>
        <v>-0.11635528348148148</v>
      </c>
      <c r="H514" s="22">
        <f t="shared" si="282"/>
        <v>256.5</v>
      </c>
      <c r="I514" s="22"/>
      <c r="J514" s="22"/>
      <c r="K514" s="22">
        <f t="shared" si="273"/>
        <v>256.5</v>
      </c>
      <c r="L514" s="22">
        <f t="shared" si="274"/>
        <v>4.4767695319500005</v>
      </c>
      <c r="M514" s="23">
        <f t="shared" si="271"/>
        <v>-787.4199559057256</v>
      </c>
      <c r="N514" s="23">
        <f t="shared" si="275"/>
        <v>-3279.8401697447816</v>
      </c>
      <c r="O514" s="23">
        <f t="shared" si="276"/>
        <v>-394.25153642052788</v>
      </c>
      <c r="P514" s="23">
        <f t="shared" si="277"/>
        <v>-788</v>
      </c>
      <c r="Q514" s="23">
        <f t="shared" si="278"/>
        <v>-3280</v>
      </c>
      <c r="R514" s="23">
        <f t="shared" si="279"/>
        <v>-395</v>
      </c>
      <c r="S514" s="24" t="str">
        <f t="shared" si="280"/>
        <v>-788,-3280,-395</v>
      </c>
      <c r="U514" s="29"/>
    </row>
    <row r="515" spans="1:21" s="25" customFormat="1" x14ac:dyDescent="0.25">
      <c r="A515" s="20"/>
      <c r="B515" s="21">
        <v>-6</v>
      </c>
      <c r="C515" s="21">
        <v>55</v>
      </c>
      <c r="D515" s="21">
        <v>258</v>
      </c>
      <c r="E515" s="21">
        <v>0</v>
      </c>
      <c r="F515" s="22">
        <f t="shared" si="281"/>
        <v>-5.083333333333333</v>
      </c>
      <c r="G515" s="22">
        <f t="shared" si="272"/>
        <v>-8.8720903654629618E-2</v>
      </c>
      <c r="H515" s="22">
        <f t="shared" si="282"/>
        <v>258</v>
      </c>
      <c r="I515" s="22"/>
      <c r="J515" s="22"/>
      <c r="K515" s="22">
        <f t="shared" si="273"/>
        <v>258</v>
      </c>
      <c r="L515" s="22">
        <f t="shared" si="274"/>
        <v>4.5029494707333333</v>
      </c>
      <c r="M515" s="23">
        <f t="shared" si="271"/>
        <v>-703.29105060800691</v>
      </c>
      <c r="N515" s="23">
        <f t="shared" si="275"/>
        <v>-3308.7242619830959</v>
      </c>
      <c r="O515" s="23">
        <f t="shared" si="276"/>
        <v>-300.90107394142433</v>
      </c>
      <c r="P515" s="23">
        <f t="shared" si="277"/>
        <v>-704</v>
      </c>
      <c r="Q515" s="23">
        <f t="shared" si="278"/>
        <v>-3309</v>
      </c>
      <c r="R515" s="23">
        <f t="shared" si="279"/>
        <v>-301</v>
      </c>
      <c r="S515" s="24" t="str">
        <f t="shared" si="280"/>
        <v>-704,-3309,-301</v>
      </c>
      <c r="U515" s="29"/>
    </row>
    <row r="516" spans="1:21" s="25" customFormat="1" x14ac:dyDescent="0.25">
      <c r="A516" s="20"/>
      <c r="B516" s="21">
        <v>-10</v>
      </c>
      <c r="C516" s="21">
        <v>-40</v>
      </c>
      <c r="D516" s="21">
        <v>262</v>
      </c>
      <c r="E516" s="21">
        <v>0</v>
      </c>
      <c r="F516" s="22">
        <f t="shared" si="281"/>
        <v>-10.666666666666666</v>
      </c>
      <c r="G516" s="22">
        <f t="shared" si="272"/>
        <v>-0.18616845357037037</v>
      </c>
      <c r="H516" s="22">
        <f t="shared" si="282"/>
        <v>262</v>
      </c>
      <c r="I516" s="22"/>
      <c r="J516" s="22"/>
      <c r="K516" s="22">
        <f t="shared" si="273"/>
        <v>262</v>
      </c>
      <c r="L516" s="22">
        <f t="shared" si="274"/>
        <v>4.5727626408222228</v>
      </c>
      <c r="M516" s="23">
        <f t="shared" si="271"/>
        <v>-464.46507615618526</v>
      </c>
      <c r="N516" s="23">
        <f t="shared" si="275"/>
        <v>-3304.8407543043372</v>
      </c>
      <c r="O516" s="23">
        <f t="shared" si="276"/>
        <v>-628.58235874097613</v>
      </c>
      <c r="P516" s="23">
        <f t="shared" si="277"/>
        <v>-465</v>
      </c>
      <c r="Q516" s="23">
        <f t="shared" si="278"/>
        <v>-3305</v>
      </c>
      <c r="R516" s="23">
        <f t="shared" si="279"/>
        <v>-629</v>
      </c>
      <c r="S516" s="24" t="str">
        <f t="shared" si="280"/>
        <v>-465,-3305,-629</v>
      </c>
      <c r="U516" s="29"/>
    </row>
    <row r="517" spans="1:21" s="25" customFormat="1" x14ac:dyDescent="0.25">
      <c r="A517" s="20"/>
      <c r="B517" s="21">
        <v>-12</v>
      </c>
      <c r="C517" s="21">
        <v>0</v>
      </c>
      <c r="D517" s="21">
        <v>263</v>
      </c>
      <c r="E517" s="21">
        <v>0</v>
      </c>
      <c r="F517" s="22">
        <f t="shared" si="281"/>
        <v>-12</v>
      </c>
      <c r="G517" s="22">
        <f t="shared" si="272"/>
        <v>-0.20943951026666668</v>
      </c>
      <c r="H517" s="22">
        <f t="shared" si="282"/>
        <v>263</v>
      </c>
      <c r="I517" s="22"/>
      <c r="J517" s="22"/>
      <c r="K517" s="22">
        <f t="shared" si="273"/>
        <v>263</v>
      </c>
      <c r="L517" s="22">
        <f t="shared" si="274"/>
        <v>4.5902159333444441</v>
      </c>
      <c r="M517" s="23">
        <f t="shared" si="271"/>
        <v>-404.8242731042767</v>
      </c>
      <c r="N517" s="23">
        <f t="shared" si="275"/>
        <v>-3297.0291389508934</v>
      </c>
      <c r="O517" s="23">
        <f t="shared" si="276"/>
        <v>-706.06810210795209</v>
      </c>
      <c r="P517" s="23">
        <f t="shared" si="277"/>
        <v>-405</v>
      </c>
      <c r="Q517" s="23">
        <f t="shared" si="278"/>
        <v>-3298</v>
      </c>
      <c r="R517" s="23">
        <f t="shared" si="279"/>
        <v>-707</v>
      </c>
      <c r="S517" s="24" t="str">
        <f t="shared" si="280"/>
        <v>-405,-3298,-707</v>
      </c>
      <c r="U517" s="29"/>
    </row>
    <row r="518" spans="1:21" s="25" customFormat="1" x14ac:dyDescent="0.25">
      <c r="A518" s="20"/>
      <c r="B518" s="21">
        <v>-13</v>
      </c>
      <c r="C518" s="21">
        <v>-30</v>
      </c>
      <c r="D518" s="21">
        <v>264</v>
      </c>
      <c r="E518" s="21">
        <v>0</v>
      </c>
      <c r="F518" s="22">
        <f t="shared" si="281"/>
        <v>-13.5</v>
      </c>
      <c r="G518" s="22">
        <f t="shared" si="272"/>
        <v>-0.23561944905000004</v>
      </c>
      <c r="H518" s="22">
        <f t="shared" si="282"/>
        <v>264</v>
      </c>
      <c r="I518" s="22"/>
      <c r="J518" s="22"/>
      <c r="K518" s="22">
        <f t="shared" si="273"/>
        <v>264</v>
      </c>
      <c r="L518" s="22">
        <f t="shared" si="274"/>
        <v>4.6076692258666663</v>
      </c>
      <c r="M518" s="23">
        <f t="shared" si="271"/>
        <v>-345.17057061092538</v>
      </c>
      <c r="N518" s="23">
        <f t="shared" si="275"/>
        <v>-3284.0786266706596</v>
      </c>
      <c r="O518" s="23">
        <f t="shared" si="276"/>
        <v>-792.78045575624776</v>
      </c>
      <c r="P518" s="23">
        <f t="shared" si="277"/>
        <v>-346</v>
      </c>
      <c r="Q518" s="23">
        <f t="shared" si="278"/>
        <v>-3285</v>
      </c>
      <c r="R518" s="23">
        <f t="shared" si="279"/>
        <v>-793</v>
      </c>
      <c r="S518" s="24" t="str">
        <f t="shared" si="280"/>
        <v>-346,-3285,-793</v>
      </c>
      <c r="U518" s="29"/>
    </row>
    <row r="519" spans="1:21" s="25" customFormat="1" x14ac:dyDescent="0.25">
      <c r="A519" s="20"/>
      <c r="B519" s="21">
        <v>-13</v>
      </c>
      <c r="C519" s="21">
        <v>0</v>
      </c>
      <c r="D519" s="21">
        <v>264</v>
      </c>
      <c r="E519" s="21">
        <v>30</v>
      </c>
      <c r="F519" s="22">
        <f t="shared" si="281"/>
        <v>-13</v>
      </c>
      <c r="G519" s="22">
        <f t="shared" si="272"/>
        <v>-0.2268928027888889</v>
      </c>
      <c r="H519" s="22">
        <f t="shared" si="282"/>
        <v>264.5</v>
      </c>
      <c r="I519" s="22"/>
      <c r="J519" s="22"/>
      <c r="K519" s="22">
        <f t="shared" si="273"/>
        <v>264.5</v>
      </c>
      <c r="L519" s="22">
        <f t="shared" si="274"/>
        <v>4.6163958721277778</v>
      </c>
      <c r="M519" s="23">
        <f t="shared" si="271"/>
        <v>-317.14983019864985</v>
      </c>
      <c r="N519" s="23">
        <f t="shared" si="275"/>
        <v>-3293.7269413214985</v>
      </c>
      <c r="O519" s="23">
        <f t="shared" si="276"/>
        <v>-763.93378064979697</v>
      </c>
      <c r="P519" s="23">
        <f t="shared" si="277"/>
        <v>-318</v>
      </c>
      <c r="Q519" s="23">
        <f t="shared" si="278"/>
        <v>-3294</v>
      </c>
      <c r="R519" s="23">
        <f t="shared" si="279"/>
        <v>-764</v>
      </c>
      <c r="S519" s="24" t="str">
        <f t="shared" si="280"/>
        <v>-318,-3294,-764</v>
      </c>
      <c r="U519" s="29"/>
    </row>
    <row r="520" spans="1:21" s="25" customFormat="1" x14ac:dyDescent="0.25">
      <c r="A520" s="20"/>
      <c r="B520" s="21">
        <v>-12</v>
      </c>
      <c r="C520" s="21">
        <v>0</v>
      </c>
      <c r="D520" s="21">
        <v>264</v>
      </c>
      <c r="E520" s="21">
        <v>15</v>
      </c>
      <c r="F520" s="22">
        <f t="shared" si="281"/>
        <v>-12</v>
      </c>
      <c r="G520" s="22">
        <f t="shared" si="272"/>
        <v>-0.20943951026666668</v>
      </c>
      <c r="H520" s="22">
        <f t="shared" si="282"/>
        <v>264.25</v>
      </c>
      <c r="I520" s="22"/>
      <c r="J520" s="22"/>
      <c r="K520" s="22">
        <f t="shared" si="273"/>
        <v>264.25</v>
      </c>
      <c r="L520" s="22">
        <f t="shared" si="274"/>
        <v>4.612032548997222</v>
      </c>
      <c r="M520" s="23">
        <f t="shared" si="271"/>
        <v>-332.80362425865513</v>
      </c>
      <c r="N520" s="23">
        <f t="shared" si="275"/>
        <v>-3305.0757302769898</v>
      </c>
      <c r="O520" s="23">
        <f t="shared" si="276"/>
        <v>-706.06810210795209</v>
      </c>
      <c r="P520" s="23">
        <f t="shared" si="277"/>
        <v>-333</v>
      </c>
      <c r="Q520" s="23">
        <f t="shared" si="278"/>
        <v>-3306</v>
      </c>
      <c r="R520" s="23">
        <f t="shared" si="279"/>
        <v>-707</v>
      </c>
      <c r="S520" s="24" t="str">
        <f t="shared" si="280"/>
        <v>-333,-3306,-707</v>
      </c>
      <c r="U520" s="29"/>
    </row>
    <row r="521" spans="1:21" s="25" customFormat="1" x14ac:dyDescent="0.25">
      <c r="A521" s="20"/>
      <c r="B521" s="21">
        <v>-11</v>
      </c>
      <c r="C521" s="21">
        <v>0</v>
      </c>
      <c r="D521" s="21">
        <v>265</v>
      </c>
      <c r="E521" s="21">
        <v>0</v>
      </c>
      <c r="F521" s="22">
        <f t="shared" si="281"/>
        <v>-11</v>
      </c>
      <c r="G521" s="22">
        <f t="shared" si="272"/>
        <v>-0.19198621774444444</v>
      </c>
      <c r="H521" s="22">
        <f t="shared" si="282"/>
        <v>265</v>
      </c>
      <c r="I521" s="22"/>
      <c r="J521" s="22"/>
      <c r="K521" s="22">
        <f t="shared" si="273"/>
        <v>265</v>
      </c>
      <c r="L521" s="22">
        <f t="shared" si="274"/>
        <v>4.6251225183888893</v>
      </c>
      <c r="M521" s="23">
        <f t="shared" si="271"/>
        <v>-290.54289754181639</v>
      </c>
      <c r="N521" s="23">
        <f t="shared" si="275"/>
        <v>-3320.9205381978745</v>
      </c>
      <c r="O521" s="23">
        <f t="shared" si="276"/>
        <v>-647.9873483823136</v>
      </c>
      <c r="P521" s="23">
        <f t="shared" si="277"/>
        <v>-291</v>
      </c>
      <c r="Q521" s="23">
        <f t="shared" si="278"/>
        <v>-3321</v>
      </c>
      <c r="R521" s="23">
        <f t="shared" si="279"/>
        <v>-648</v>
      </c>
      <c r="S521" s="24" t="str">
        <f t="shared" si="280"/>
        <v>-291,-3321,-648</v>
      </c>
      <c r="U521" s="29"/>
    </row>
    <row r="522" spans="1:21" s="25" customFormat="1" x14ac:dyDescent="0.25">
      <c r="A522" s="20"/>
      <c r="B522" s="21">
        <v>-9</v>
      </c>
      <c r="C522" s="21">
        <v>0</v>
      </c>
      <c r="D522" s="21">
        <v>266</v>
      </c>
      <c r="E522" s="21">
        <v>0</v>
      </c>
      <c r="F522" s="22">
        <f t="shared" si="281"/>
        <v>-9</v>
      </c>
      <c r="G522" s="22">
        <f t="shared" si="272"/>
        <v>-0.1570796327</v>
      </c>
      <c r="H522" s="22">
        <f t="shared" si="282"/>
        <v>266</v>
      </c>
      <c r="I522" s="22"/>
      <c r="J522" s="22"/>
      <c r="K522" s="22">
        <f t="shared" si="273"/>
        <v>266</v>
      </c>
      <c r="L522" s="22">
        <f t="shared" si="274"/>
        <v>4.6425758109111115</v>
      </c>
      <c r="M522" s="23">
        <f t="shared" si="271"/>
        <v>-233.97643706125979</v>
      </c>
      <c r="N522" s="23">
        <f t="shared" si="275"/>
        <v>-3346.0189674960789</v>
      </c>
      <c r="O522" s="23">
        <f t="shared" si="276"/>
        <v>-531.2514433454196</v>
      </c>
      <c r="P522" s="23">
        <f t="shared" si="277"/>
        <v>-234</v>
      </c>
      <c r="Q522" s="23">
        <f t="shared" si="278"/>
        <v>-3347</v>
      </c>
      <c r="R522" s="23">
        <f t="shared" si="279"/>
        <v>-532</v>
      </c>
      <c r="S522" s="24" t="str">
        <f t="shared" si="280"/>
        <v>-234,-3347,-532</v>
      </c>
      <c r="U522" s="29"/>
    </row>
    <row r="523" spans="1:21" s="25" customFormat="1" x14ac:dyDescent="0.25">
      <c r="A523" s="20"/>
      <c r="B523" s="21">
        <v>0</v>
      </c>
      <c r="C523" s="21">
        <v>0</v>
      </c>
      <c r="D523" s="21">
        <v>0</v>
      </c>
      <c r="E523" s="21">
        <v>0</v>
      </c>
      <c r="F523" s="22">
        <f t="shared" si="281"/>
        <v>0</v>
      </c>
      <c r="G523" s="22">
        <f t="shared" si="272"/>
        <v>0</v>
      </c>
      <c r="H523" s="22">
        <f t="shared" si="282"/>
        <v>0</v>
      </c>
      <c r="I523" s="22"/>
      <c r="J523" s="22"/>
      <c r="K523" s="22">
        <f t="shared" si="273"/>
        <v>0</v>
      </c>
      <c r="L523" s="22">
        <f t="shared" si="274"/>
        <v>0</v>
      </c>
      <c r="M523" s="23">
        <v>0</v>
      </c>
      <c r="N523" s="23">
        <f t="shared" si="275"/>
        <v>0</v>
      </c>
      <c r="O523" s="23">
        <f t="shared" si="276"/>
        <v>0</v>
      </c>
      <c r="P523" s="23">
        <f t="shared" si="277"/>
        <v>0</v>
      </c>
      <c r="Q523" s="23">
        <f t="shared" si="278"/>
        <v>0</v>
      </c>
      <c r="R523" s="23">
        <f t="shared" si="279"/>
        <v>0</v>
      </c>
      <c r="S523" s="24" t="str">
        <f t="shared" si="280"/>
        <v>0,0,0</v>
      </c>
      <c r="U523" s="29"/>
    </row>
    <row r="524" spans="1:21" s="25" customFormat="1" x14ac:dyDescent="0.25">
      <c r="A524" s="20"/>
      <c r="B524" s="21">
        <v>-4</v>
      </c>
      <c r="C524" s="21">
        <v>-30</v>
      </c>
      <c r="D524" s="21">
        <v>264</v>
      </c>
      <c r="E524" s="21">
        <v>0</v>
      </c>
      <c r="F524" s="22">
        <f t="shared" si="281"/>
        <v>-4.5</v>
      </c>
      <c r="G524" s="22">
        <f t="shared" si="272"/>
        <v>-7.853981635E-2</v>
      </c>
      <c r="H524" s="22">
        <f t="shared" si="282"/>
        <v>264</v>
      </c>
      <c r="I524" s="22"/>
      <c r="J524" s="22"/>
      <c r="K524" s="22">
        <f t="shared" si="273"/>
        <v>264</v>
      </c>
      <c r="L524" s="22">
        <f t="shared" si="274"/>
        <v>4.6076692258666663</v>
      </c>
      <c r="M524" s="23">
        <f t="shared" si="271"/>
        <v>-353.88437848644941</v>
      </c>
      <c r="N524" s="23">
        <f t="shared" si="275"/>
        <v>-3366.9849710622834</v>
      </c>
      <c r="O524" s="23">
        <f t="shared" si="276"/>
        <v>-266.44708912648065</v>
      </c>
      <c r="P524" s="23">
        <f t="shared" si="277"/>
        <v>-354</v>
      </c>
      <c r="Q524" s="23">
        <f t="shared" si="278"/>
        <v>-3367</v>
      </c>
      <c r="R524" s="23">
        <f t="shared" si="279"/>
        <v>-267</v>
      </c>
      <c r="S524" s="24" t="str">
        <f t="shared" si="280"/>
        <v>-354,-3367,-267</v>
      </c>
      <c r="U524" s="29"/>
    </row>
    <row r="525" spans="1:21" s="25" customFormat="1" x14ac:dyDescent="0.25">
      <c r="A525" s="20"/>
      <c r="B525" s="21">
        <v>-6</v>
      </c>
      <c r="C525" s="21">
        <v>0</v>
      </c>
      <c r="D525" s="21">
        <v>263</v>
      </c>
      <c r="E525" s="21">
        <v>0</v>
      </c>
      <c r="F525" s="22">
        <f t="shared" si="281"/>
        <v>-6</v>
      </c>
      <c r="G525" s="22">
        <f t="shared" si="272"/>
        <v>-0.10471975513333334</v>
      </c>
      <c r="H525" s="22">
        <f t="shared" si="282"/>
        <v>263</v>
      </c>
      <c r="I525" s="22"/>
      <c r="J525" s="22"/>
      <c r="K525" s="22">
        <f t="shared" si="273"/>
        <v>263</v>
      </c>
      <c r="L525" s="22">
        <f t="shared" si="274"/>
        <v>4.5902159333444441</v>
      </c>
      <c r="M525" s="23">
        <f t="shared" si="271"/>
        <v>-411.60107439661999</v>
      </c>
      <c r="N525" s="23">
        <f t="shared" si="275"/>
        <v>-3352.2217566227605</v>
      </c>
      <c r="O525" s="23">
        <f t="shared" si="276"/>
        <v>-354.97866130313224</v>
      </c>
      <c r="P525" s="23">
        <f t="shared" si="277"/>
        <v>-412</v>
      </c>
      <c r="Q525" s="23">
        <f t="shared" si="278"/>
        <v>-3353</v>
      </c>
      <c r="R525" s="23">
        <f t="shared" si="279"/>
        <v>-355</v>
      </c>
      <c r="S525" s="24" t="str">
        <f t="shared" si="280"/>
        <v>-412,-3353,-355</v>
      </c>
      <c r="U525" s="29"/>
    </row>
    <row r="526" spans="1:21" s="25" customFormat="1" x14ac:dyDescent="0.25">
      <c r="A526" s="20"/>
      <c r="B526" s="21">
        <v>-7</v>
      </c>
      <c r="C526" s="21">
        <v>0</v>
      </c>
      <c r="D526" s="21">
        <v>267</v>
      </c>
      <c r="E526" s="21">
        <v>30</v>
      </c>
      <c r="F526" s="22">
        <f t="shared" si="281"/>
        <v>-7</v>
      </c>
      <c r="G526" s="22">
        <f t="shared" si="272"/>
        <v>-0.12217304765555556</v>
      </c>
      <c r="H526" s="22">
        <f t="shared" si="282"/>
        <v>267.5</v>
      </c>
      <c r="I526" s="22"/>
      <c r="J526" s="22"/>
      <c r="K526" s="22">
        <f t="shared" si="273"/>
        <v>267.5</v>
      </c>
      <c r="L526" s="22">
        <f t="shared" si="274"/>
        <v>4.6687557496944443</v>
      </c>
      <c r="M526" s="23">
        <f t="shared" si="271"/>
        <v>-147.02728815240431</v>
      </c>
      <c r="N526" s="23">
        <f t="shared" si="275"/>
        <v>-3367.4785841721036</v>
      </c>
      <c r="O526" s="23">
        <f t="shared" si="276"/>
        <v>-413.86829025765167</v>
      </c>
      <c r="P526" s="23">
        <f t="shared" si="277"/>
        <v>-148</v>
      </c>
      <c r="Q526" s="23">
        <f t="shared" si="278"/>
        <v>-3368</v>
      </c>
      <c r="R526" s="23">
        <f t="shared" si="279"/>
        <v>-414</v>
      </c>
      <c r="S526" s="24" t="str">
        <f t="shared" si="280"/>
        <v>-148,-3368,-414</v>
      </c>
      <c r="U526" s="29"/>
    </row>
    <row r="527" spans="1:21" s="25" customFormat="1" x14ac:dyDescent="0.25">
      <c r="A527" s="20"/>
      <c r="B527" s="21">
        <v>-7</v>
      </c>
      <c r="C527" s="21">
        <v>-30</v>
      </c>
      <c r="D527" s="21">
        <v>267</v>
      </c>
      <c r="E527" s="21">
        <v>30</v>
      </c>
      <c r="F527" s="22">
        <f t="shared" si="281"/>
        <v>-7.5</v>
      </c>
      <c r="G527" s="22">
        <f t="shared" si="272"/>
        <v>-0.13089969391666667</v>
      </c>
      <c r="H527" s="22">
        <f t="shared" si="282"/>
        <v>267.5</v>
      </c>
      <c r="I527" s="22"/>
      <c r="J527" s="22"/>
      <c r="K527" s="22">
        <f t="shared" si="273"/>
        <v>267.5</v>
      </c>
      <c r="L527" s="22">
        <f t="shared" si="274"/>
        <v>4.6687557496944443</v>
      </c>
      <c r="M527" s="23">
        <f t="shared" si="271"/>
        <v>-146.86415244201385</v>
      </c>
      <c r="N527" s="23">
        <f t="shared" si="275"/>
        <v>-3363.7421620564746</v>
      </c>
      <c r="O527" s="23">
        <f t="shared" si="276"/>
        <v>-443.26694883684291</v>
      </c>
      <c r="P527" s="23">
        <f t="shared" si="277"/>
        <v>-147</v>
      </c>
      <c r="Q527" s="23">
        <f t="shared" si="278"/>
        <v>-3364</v>
      </c>
      <c r="R527" s="23">
        <f t="shared" si="279"/>
        <v>-444</v>
      </c>
      <c r="S527" s="24" t="str">
        <f t="shared" si="280"/>
        <v>-147,-3364,-444</v>
      </c>
      <c r="U527" s="29"/>
    </row>
    <row r="528" spans="1:21" s="25" customFormat="1" x14ac:dyDescent="0.25">
      <c r="A528" s="20"/>
      <c r="B528" s="21">
        <v>-9</v>
      </c>
      <c r="C528" s="21">
        <v>-30</v>
      </c>
      <c r="D528" s="21">
        <v>268</v>
      </c>
      <c r="E528" s="21">
        <v>20</v>
      </c>
      <c r="F528" s="22">
        <f t="shared" si="281"/>
        <v>-9.5</v>
      </c>
      <c r="G528" s="22">
        <f t="shared" si="272"/>
        <v>-0.16580627896111111</v>
      </c>
      <c r="H528" s="22">
        <f t="shared" si="282"/>
        <v>268.33333333333331</v>
      </c>
      <c r="I528" s="22"/>
      <c r="J528" s="22"/>
      <c r="K528" s="22">
        <f t="shared" si="273"/>
        <v>268.33333333333331</v>
      </c>
      <c r="L528" s="22">
        <f t="shared" si="274"/>
        <v>4.6833001601296296</v>
      </c>
      <c r="M528" s="23">
        <f t="shared" si="271"/>
        <v>-97.417108286724286</v>
      </c>
      <c r="N528" s="23">
        <f t="shared" si="275"/>
        <v>-3348.008928515017</v>
      </c>
      <c r="O528" s="23">
        <f t="shared" si="276"/>
        <v>-560.50166957537579</v>
      </c>
      <c r="P528" s="23">
        <f t="shared" si="277"/>
        <v>-98</v>
      </c>
      <c r="Q528" s="23">
        <f t="shared" si="278"/>
        <v>-3349</v>
      </c>
      <c r="R528" s="23">
        <f t="shared" si="279"/>
        <v>-561</v>
      </c>
      <c r="S528" s="24" t="str">
        <f t="shared" si="280"/>
        <v>-98,-3349,-561</v>
      </c>
      <c r="U528" s="29"/>
    </row>
    <row r="529" spans="1:21" s="25" customFormat="1" x14ac:dyDescent="0.25">
      <c r="A529" s="20"/>
      <c r="B529" s="21">
        <v>-10</v>
      </c>
      <c r="C529" s="21">
        <v>-30</v>
      </c>
      <c r="D529" s="21">
        <v>268</v>
      </c>
      <c r="E529" s="21">
        <v>10</v>
      </c>
      <c r="F529" s="22">
        <f t="shared" si="281"/>
        <v>-10.5</v>
      </c>
      <c r="G529" s="22">
        <f t="shared" si="272"/>
        <v>-0.18325957148333333</v>
      </c>
      <c r="H529" s="22">
        <f t="shared" si="282"/>
        <v>268.16666666666669</v>
      </c>
      <c r="I529" s="22"/>
      <c r="J529" s="22"/>
      <c r="K529" s="22">
        <f t="shared" si="273"/>
        <v>268.16666666666669</v>
      </c>
      <c r="L529" s="22">
        <f t="shared" si="274"/>
        <v>4.6803912780425927</v>
      </c>
      <c r="M529" s="23">
        <f t="shared" si="271"/>
        <v>-106.8263738666739</v>
      </c>
      <c r="N529" s="23">
        <f t="shared" si="275"/>
        <v>-3337.4244209786202</v>
      </c>
      <c r="O529" s="23">
        <f t="shared" si="276"/>
        <v>-618.87184465123391</v>
      </c>
      <c r="P529" s="23">
        <f t="shared" si="277"/>
        <v>-107</v>
      </c>
      <c r="Q529" s="23">
        <f t="shared" si="278"/>
        <v>-3338</v>
      </c>
      <c r="R529" s="23">
        <f t="shared" si="279"/>
        <v>-619</v>
      </c>
      <c r="S529" s="24" t="str">
        <f t="shared" si="280"/>
        <v>-107,-3338,-619</v>
      </c>
      <c r="U529" s="29"/>
    </row>
    <row r="530" spans="1:21" s="25" customFormat="1" x14ac:dyDescent="0.25">
      <c r="A530" s="20"/>
      <c r="B530" s="21">
        <v>-11</v>
      </c>
      <c r="C530" s="21">
        <v>-25</v>
      </c>
      <c r="D530" s="21">
        <v>267</v>
      </c>
      <c r="E530" s="21">
        <v>30</v>
      </c>
      <c r="F530" s="22">
        <f t="shared" si="281"/>
        <v>-11.416666666666666</v>
      </c>
      <c r="G530" s="22">
        <f t="shared" si="272"/>
        <v>-0.19925842296203702</v>
      </c>
      <c r="H530" s="22">
        <f t="shared" si="282"/>
        <v>267.5</v>
      </c>
      <c r="I530" s="22"/>
      <c r="J530" s="22"/>
      <c r="K530" s="22">
        <f t="shared" si="273"/>
        <v>267.5</v>
      </c>
      <c r="L530" s="22">
        <f t="shared" si="274"/>
        <v>4.6687557496944443</v>
      </c>
      <c r="M530" s="23">
        <f t="shared" si="271"/>
        <v>-145.2004550250642</v>
      </c>
      <c r="N530" s="23">
        <f t="shared" si="275"/>
        <v>-3325.6372259420777</v>
      </c>
      <c r="O530" s="23">
        <f t="shared" si="276"/>
        <v>-672.2126667125458</v>
      </c>
      <c r="P530" s="23">
        <f t="shared" si="277"/>
        <v>-146</v>
      </c>
      <c r="Q530" s="23">
        <f t="shared" si="278"/>
        <v>-3326</v>
      </c>
      <c r="R530" s="23">
        <f t="shared" si="279"/>
        <v>-673</v>
      </c>
      <c r="S530" s="24" t="str">
        <f t="shared" si="280"/>
        <v>-146,-3326,-673</v>
      </c>
      <c r="U530" s="29"/>
    </row>
    <row r="531" spans="1:21" s="25" customFormat="1" x14ac:dyDescent="0.25">
      <c r="A531" s="20"/>
      <c r="B531" s="21">
        <v>-10</v>
      </c>
      <c r="C531" s="21">
        <v>-30</v>
      </c>
      <c r="D531" s="21">
        <v>266</v>
      </c>
      <c r="E531" s="21">
        <v>40</v>
      </c>
      <c r="F531" s="22">
        <f t="shared" si="281"/>
        <v>-10.5</v>
      </c>
      <c r="G531" s="22">
        <f t="shared" si="272"/>
        <v>-0.18325957148333333</v>
      </c>
      <c r="H531" s="22">
        <f t="shared" si="282"/>
        <v>266.66666666666669</v>
      </c>
      <c r="I531" s="22"/>
      <c r="J531" s="22"/>
      <c r="K531" s="22">
        <f t="shared" si="273"/>
        <v>266.66666666666669</v>
      </c>
      <c r="L531" s="22">
        <f t="shared" si="274"/>
        <v>4.6542113392592599</v>
      </c>
      <c r="M531" s="23">
        <f t="shared" si="271"/>
        <v>-194.15335369718221</v>
      </c>
      <c r="N531" s="23">
        <f t="shared" si="275"/>
        <v>-3333.4843805162964</v>
      </c>
      <c r="O531" s="23">
        <f t="shared" si="276"/>
        <v>-618.87184465123391</v>
      </c>
      <c r="P531" s="23">
        <f t="shared" si="277"/>
        <v>-195</v>
      </c>
      <c r="Q531" s="23">
        <f t="shared" si="278"/>
        <v>-3334</v>
      </c>
      <c r="R531" s="23">
        <f t="shared" si="279"/>
        <v>-619</v>
      </c>
      <c r="S531" s="24" t="str">
        <f t="shared" si="280"/>
        <v>-195,-3334,-619</v>
      </c>
      <c r="U531" s="29"/>
    </row>
    <row r="532" spans="1:21" s="25" customFormat="1" x14ac:dyDescent="0.25">
      <c r="A532" s="20"/>
      <c r="B532" s="21">
        <v>-9</v>
      </c>
      <c r="C532" s="21">
        <v>-40</v>
      </c>
      <c r="D532" s="21">
        <v>266</v>
      </c>
      <c r="E532" s="21">
        <v>15</v>
      </c>
      <c r="F532" s="22">
        <f t="shared" si="281"/>
        <v>-9.6666666666666661</v>
      </c>
      <c r="G532" s="22">
        <f t="shared" si="272"/>
        <v>-0.16871516104814813</v>
      </c>
      <c r="H532" s="22">
        <f t="shared" si="282"/>
        <v>266.25</v>
      </c>
      <c r="I532" s="22"/>
      <c r="J532" s="22"/>
      <c r="K532" s="22">
        <f t="shared" si="273"/>
        <v>266.25</v>
      </c>
      <c r="L532" s="22">
        <f t="shared" si="274"/>
        <v>4.6469391340416664</v>
      </c>
      <c r="M532" s="23">
        <f t="shared" si="271"/>
        <v>-218.95537104369396</v>
      </c>
      <c r="N532" s="23">
        <f t="shared" si="275"/>
        <v>-3340.6134444953395</v>
      </c>
      <c r="O532" s="23">
        <f t="shared" si="276"/>
        <v>-570.24236947818918</v>
      </c>
      <c r="P532" s="23">
        <f t="shared" si="277"/>
        <v>-219</v>
      </c>
      <c r="Q532" s="23">
        <f t="shared" si="278"/>
        <v>-3341</v>
      </c>
      <c r="R532" s="23">
        <f t="shared" si="279"/>
        <v>-571</v>
      </c>
      <c r="S532" s="24" t="str">
        <f t="shared" si="280"/>
        <v>-219,-3341,-571</v>
      </c>
      <c r="U532" s="29"/>
    </row>
    <row r="533" spans="1:21" s="25" customFormat="1" x14ac:dyDescent="0.25">
      <c r="A533" s="20"/>
      <c r="B533" s="21">
        <v>0</v>
      </c>
      <c r="C533" s="21">
        <v>0</v>
      </c>
      <c r="D533" s="21">
        <v>0</v>
      </c>
      <c r="E533" s="21">
        <v>0</v>
      </c>
      <c r="F533" s="22">
        <f t="shared" si="281"/>
        <v>0</v>
      </c>
      <c r="G533" s="22">
        <f t="shared" si="272"/>
        <v>0</v>
      </c>
      <c r="H533" s="22">
        <f t="shared" si="282"/>
        <v>0</v>
      </c>
      <c r="I533" s="22"/>
      <c r="J533" s="22"/>
      <c r="K533" s="22">
        <f t="shared" si="273"/>
        <v>0</v>
      </c>
      <c r="L533" s="22">
        <f t="shared" si="274"/>
        <v>0</v>
      </c>
      <c r="M533" s="23">
        <v>0</v>
      </c>
      <c r="N533" s="23">
        <f t="shared" si="275"/>
        <v>0</v>
      </c>
      <c r="O533" s="23">
        <f t="shared" si="276"/>
        <v>0</v>
      </c>
      <c r="P533" s="23">
        <f t="shared" si="277"/>
        <v>0</v>
      </c>
      <c r="Q533" s="23">
        <f t="shared" si="278"/>
        <v>0</v>
      </c>
      <c r="R533" s="23">
        <f t="shared" si="279"/>
        <v>0</v>
      </c>
      <c r="S533" s="24" t="str">
        <f t="shared" si="280"/>
        <v>0,0,0</v>
      </c>
      <c r="U533" s="29"/>
    </row>
    <row r="534" spans="1:21" s="25" customFormat="1" x14ac:dyDescent="0.25">
      <c r="A534" s="20"/>
      <c r="B534" s="21">
        <v>-4</v>
      </c>
      <c r="C534" s="21">
        <v>0</v>
      </c>
      <c r="D534" s="21">
        <v>267</v>
      </c>
      <c r="E534" s="21">
        <v>0</v>
      </c>
      <c r="F534" s="22">
        <f t="shared" si="281"/>
        <v>-4</v>
      </c>
      <c r="G534" s="22">
        <f t="shared" si="272"/>
        <v>-6.981317008888889E-2</v>
      </c>
      <c r="H534" s="22">
        <f t="shared" si="282"/>
        <v>267</v>
      </c>
      <c r="I534" s="22"/>
      <c r="J534" s="22"/>
      <c r="K534" s="22">
        <f t="shared" si="273"/>
        <v>267</v>
      </c>
      <c r="L534" s="22">
        <f t="shared" si="274"/>
        <v>4.6600291034333328</v>
      </c>
      <c r="M534" s="23">
        <f t="shared" si="271"/>
        <v>-177.29995691280496</v>
      </c>
      <c r="N534" s="23">
        <f t="shared" si="275"/>
        <v>-3383.0847519682429</v>
      </c>
      <c r="O534" s="23">
        <f t="shared" si="276"/>
        <v>-236.89298486593106</v>
      </c>
      <c r="P534" s="23">
        <f t="shared" si="277"/>
        <v>-178</v>
      </c>
      <c r="Q534" s="23">
        <f t="shared" si="278"/>
        <v>-3384</v>
      </c>
      <c r="R534" s="23">
        <f t="shared" si="279"/>
        <v>-237</v>
      </c>
      <c r="S534" s="24" t="str">
        <f t="shared" si="280"/>
        <v>-178,-3384,-237</v>
      </c>
      <c r="U534" s="29"/>
    </row>
    <row r="535" spans="1:21" s="25" customFormat="1" x14ac:dyDescent="0.25">
      <c r="A535" s="20"/>
      <c r="B535" s="21">
        <v>-5</v>
      </c>
      <c r="C535" s="21">
        <v>-30</v>
      </c>
      <c r="D535" s="21">
        <v>266</v>
      </c>
      <c r="E535" s="21">
        <v>40</v>
      </c>
      <c r="F535" s="22">
        <f t="shared" si="281"/>
        <v>-5.5</v>
      </c>
      <c r="G535" s="22">
        <f t="shared" si="272"/>
        <v>-9.5993108872222219E-2</v>
      </c>
      <c r="H535" s="22">
        <f t="shared" si="282"/>
        <v>266.66666666666669</v>
      </c>
      <c r="I535" s="22"/>
      <c r="J535" s="22"/>
      <c r="K535" s="22">
        <f t="shared" si="273"/>
        <v>266.66666666666669</v>
      </c>
      <c r="L535" s="22">
        <f t="shared" si="274"/>
        <v>4.6542113392592599</v>
      </c>
      <c r="M535" s="23">
        <f t="shared" si="271"/>
        <v>-196.550770999805</v>
      </c>
      <c r="N535" s="23">
        <f t="shared" si="275"/>
        <v>-3374.6464463765501</v>
      </c>
      <c r="O535" s="23">
        <f t="shared" si="276"/>
        <v>-325.49217560105046</v>
      </c>
      <c r="P535" s="23">
        <f t="shared" si="277"/>
        <v>-197</v>
      </c>
      <c r="Q535" s="23">
        <f t="shared" si="278"/>
        <v>-3375</v>
      </c>
      <c r="R535" s="23">
        <f t="shared" si="279"/>
        <v>-326</v>
      </c>
      <c r="S535" s="24" t="str">
        <f t="shared" si="280"/>
        <v>-197,-3375,-326</v>
      </c>
      <c r="U535" s="29"/>
    </row>
    <row r="536" spans="1:21" s="25" customFormat="1" x14ac:dyDescent="0.25">
      <c r="A536" s="20"/>
      <c r="B536" s="21">
        <v>-6</v>
      </c>
      <c r="C536" s="21">
        <v>-30</v>
      </c>
      <c r="D536" s="21">
        <v>265</v>
      </c>
      <c r="E536" s="21">
        <v>0</v>
      </c>
      <c r="F536" s="22">
        <f t="shared" si="281"/>
        <v>-6.5</v>
      </c>
      <c r="G536" s="22">
        <f t="shared" si="272"/>
        <v>-0.11344640139444445</v>
      </c>
      <c r="H536" s="22">
        <f t="shared" si="282"/>
        <v>265</v>
      </c>
      <c r="I536" s="22"/>
      <c r="J536" s="22"/>
      <c r="K536" s="22">
        <f t="shared" si="273"/>
        <v>265</v>
      </c>
      <c r="L536" s="22">
        <f t="shared" si="274"/>
        <v>4.6251225183888893</v>
      </c>
      <c r="M536" s="23">
        <f t="shared" si="271"/>
        <v>-294.07829238317493</v>
      </c>
      <c r="N536" s="23">
        <f t="shared" si="275"/>
        <v>-3361.3302864265902</v>
      </c>
      <c r="O536" s="23">
        <f t="shared" si="276"/>
        <v>-384.4381140057929</v>
      </c>
      <c r="P536" s="23">
        <f t="shared" si="277"/>
        <v>-295</v>
      </c>
      <c r="Q536" s="23">
        <f t="shared" si="278"/>
        <v>-3362</v>
      </c>
      <c r="R536" s="23">
        <f t="shared" si="279"/>
        <v>-385</v>
      </c>
      <c r="S536" s="24" t="str">
        <f t="shared" si="280"/>
        <v>-295,-3362,-385</v>
      </c>
      <c r="U536" s="29"/>
    </row>
    <row r="537" spans="1:21" s="25" customFormat="1" x14ac:dyDescent="0.25">
      <c r="A537" s="20"/>
      <c r="B537" s="21">
        <v>-9</v>
      </c>
      <c r="C537" s="21">
        <v>0</v>
      </c>
      <c r="D537" s="21">
        <v>264</v>
      </c>
      <c r="E537" s="21">
        <v>0</v>
      </c>
      <c r="F537" s="22">
        <f t="shared" si="281"/>
        <v>-9</v>
      </c>
      <c r="G537" s="22">
        <f t="shared" si="272"/>
        <v>-0.1570796327</v>
      </c>
      <c r="H537" s="22">
        <f t="shared" si="282"/>
        <v>264</v>
      </c>
      <c r="I537" s="22"/>
      <c r="J537" s="22"/>
      <c r="K537" s="22">
        <f t="shared" si="273"/>
        <v>264</v>
      </c>
      <c r="L537" s="22">
        <f t="shared" si="274"/>
        <v>4.6076692258666663</v>
      </c>
      <c r="M537" s="23">
        <f t="shared" si="271"/>
        <v>-350.60828287547565</v>
      </c>
      <c r="N537" s="23">
        <f t="shared" si="275"/>
        <v>-3335.8150032522067</v>
      </c>
      <c r="O537" s="23">
        <f t="shared" si="276"/>
        <v>-531.2514433454196</v>
      </c>
      <c r="P537" s="23">
        <f t="shared" si="277"/>
        <v>-351</v>
      </c>
      <c r="Q537" s="23">
        <f t="shared" si="278"/>
        <v>-3336</v>
      </c>
      <c r="R537" s="23">
        <f t="shared" si="279"/>
        <v>-532</v>
      </c>
      <c r="S537" s="24" t="str">
        <f t="shared" si="280"/>
        <v>-351,-3336,-532</v>
      </c>
      <c r="U537" s="29"/>
    </row>
    <row r="538" spans="1:21" s="25" customFormat="1" x14ac:dyDescent="0.25">
      <c r="A538" s="20"/>
      <c r="B538" s="21">
        <v>0</v>
      </c>
      <c r="C538" s="21">
        <v>0</v>
      </c>
      <c r="D538" s="21">
        <v>0</v>
      </c>
      <c r="E538" s="21">
        <v>0</v>
      </c>
      <c r="F538" s="22">
        <f t="shared" si="281"/>
        <v>0</v>
      </c>
      <c r="G538" s="22">
        <f t="shared" si="272"/>
        <v>0</v>
      </c>
      <c r="H538" s="22">
        <f t="shared" si="282"/>
        <v>0</v>
      </c>
      <c r="I538" s="22"/>
      <c r="J538" s="22"/>
      <c r="K538" s="22">
        <f t="shared" si="273"/>
        <v>0</v>
      </c>
      <c r="L538" s="22">
        <f t="shared" si="274"/>
        <v>0</v>
      </c>
      <c r="M538" s="23">
        <v>0</v>
      </c>
      <c r="N538" s="23">
        <f t="shared" si="275"/>
        <v>0</v>
      </c>
      <c r="O538" s="23">
        <f t="shared" si="276"/>
        <v>0</v>
      </c>
      <c r="P538" s="23">
        <f t="shared" si="277"/>
        <v>0</v>
      </c>
      <c r="Q538" s="23">
        <f t="shared" si="278"/>
        <v>0</v>
      </c>
      <c r="R538" s="23">
        <f t="shared" si="279"/>
        <v>0</v>
      </c>
      <c r="S538" s="24" t="str">
        <f t="shared" si="280"/>
        <v>0,0,0</v>
      </c>
      <c r="U538" s="29"/>
    </row>
    <row r="539" spans="1:21" s="18" customFormat="1" x14ac:dyDescent="0.25">
      <c r="A539" s="11" t="s">
        <v>34</v>
      </c>
      <c r="B539" s="12">
        <v>77</v>
      </c>
      <c r="C539" s="12">
        <v>42</v>
      </c>
      <c r="D539" s="12">
        <v>0</v>
      </c>
      <c r="E539" s="12">
        <v>0</v>
      </c>
      <c r="F539" s="13">
        <f t="shared" si="281"/>
        <v>77.7</v>
      </c>
      <c r="G539" s="13">
        <f t="shared" ref="G539:G581" si="283">F539*3.141592654/180</f>
        <v>1.3561208289766669</v>
      </c>
      <c r="H539" s="13">
        <f t="shared" si="282"/>
        <v>0</v>
      </c>
      <c r="I539" s="13"/>
      <c r="J539" s="13"/>
      <c r="K539" s="13">
        <f t="shared" ref="K539:K584" si="284">H539</f>
        <v>0</v>
      </c>
      <c r="L539" s="13">
        <f t="shared" ref="L539:L576" si="285">K539*3.141592654/180</f>
        <v>0</v>
      </c>
      <c r="M539" s="14">
        <f t="shared" ref="M539:M576" si="286">3396*COS(G539)*COS(L539)</f>
        <v>723.45119120228469</v>
      </c>
      <c r="N539" s="14">
        <f t="shared" ref="N539:N576" si="287">3396*COS(G539)*SIN(L539)</f>
        <v>0</v>
      </c>
      <c r="O539" s="14">
        <f t="shared" ref="O539:O576" si="288">3396*SIN(G539)</f>
        <v>3318.0467709102586</v>
      </c>
      <c r="P539" s="14">
        <f t="shared" ref="P539:P576" si="289">INT(M539)</f>
        <v>723</v>
      </c>
      <c r="Q539" s="14">
        <f t="shared" ref="Q539:Q576" si="290">INT(N539)</f>
        <v>0</v>
      </c>
      <c r="R539" s="14">
        <f t="shared" ref="R539:R576" si="291">INT(O539)</f>
        <v>3318</v>
      </c>
      <c r="S539" s="15" t="str">
        <f t="shared" ref="S539:S576" si="292">CONCATENATE(P539,",",Q539,",",R539)</f>
        <v>723,0,3318</v>
      </c>
      <c r="T539" s="12"/>
    </row>
    <row r="540" spans="1:21" s="5" customFormat="1" x14ac:dyDescent="0.25">
      <c r="A540" s="4"/>
      <c r="B540">
        <v>77</v>
      </c>
      <c r="C540">
        <v>42</v>
      </c>
      <c r="D540">
        <v>5</v>
      </c>
      <c r="E540">
        <v>0</v>
      </c>
      <c r="F540" s="6">
        <f t="shared" si="281"/>
        <v>77.7</v>
      </c>
      <c r="G540" s="6">
        <f t="shared" si="283"/>
        <v>1.3561208289766669</v>
      </c>
      <c r="H540" s="6">
        <f t="shared" si="282"/>
        <v>5</v>
      </c>
      <c r="I540" s="6"/>
      <c r="J540" s="6"/>
      <c r="K540" s="6">
        <f t="shared" si="284"/>
        <v>5</v>
      </c>
      <c r="L540" s="6">
        <f t="shared" si="285"/>
        <v>8.7266462611111109E-2</v>
      </c>
      <c r="M540" s="23">
        <f t="shared" si="286"/>
        <v>720.6982410031552</v>
      </c>
      <c r="N540" s="23">
        <f t="shared" si="287"/>
        <v>63.052925919125286</v>
      </c>
      <c r="O540" s="23">
        <f t="shared" si="288"/>
        <v>3318.0467709102586</v>
      </c>
      <c r="P540" s="23">
        <f t="shared" si="289"/>
        <v>720</v>
      </c>
      <c r="Q540" s="7">
        <f t="shared" si="290"/>
        <v>63</v>
      </c>
      <c r="R540" s="7">
        <f t="shared" si="291"/>
        <v>3318</v>
      </c>
      <c r="S540" s="10" t="str">
        <f t="shared" si="292"/>
        <v>720,63,3318</v>
      </c>
      <c r="T540"/>
    </row>
    <row r="541" spans="1:21" s="5" customFormat="1" x14ac:dyDescent="0.25">
      <c r="A541" s="4"/>
      <c r="B541">
        <v>77</v>
      </c>
      <c r="C541">
        <v>12</v>
      </c>
      <c r="D541">
        <v>10</v>
      </c>
      <c r="E541">
        <v>0</v>
      </c>
      <c r="F541" s="6">
        <f t="shared" si="281"/>
        <v>77.2</v>
      </c>
      <c r="G541" s="6">
        <f t="shared" si="283"/>
        <v>1.3473941827155556</v>
      </c>
      <c r="H541" s="6">
        <f t="shared" si="282"/>
        <v>10</v>
      </c>
      <c r="I541" s="6"/>
      <c r="J541" s="6"/>
      <c r="K541" s="6">
        <f t="shared" si="284"/>
        <v>10</v>
      </c>
      <c r="L541" s="6">
        <f t="shared" si="285"/>
        <v>0.17453292522222222</v>
      </c>
      <c r="M541" s="23">
        <f t="shared" si="286"/>
        <v>740.94837433187467</v>
      </c>
      <c r="N541" s="23">
        <f t="shared" si="287"/>
        <v>130.64918972419562</v>
      </c>
      <c r="O541" s="23">
        <f t="shared" si="288"/>
        <v>3311.6072073540613</v>
      </c>
      <c r="P541" s="23">
        <f t="shared" si="289"/>
        <v>740</v>
      </c>
      <c r="Q541" s="7">
        <f t="shared" si="290"/>
        <v>130</v>
      </c>
      <c r="R541" s="7">
        <f t="shared" si="291"/>
        <v>3311</v>
      </c>
      <c r="S541" s="10" t="str">
        <f t="shared" si="292"/>
        <v>740,130,3311</v>
      </c>
      <c r="T541"/>
    </row>
    <row r="542" spans="1:21" s="5" customFormat="1" x14ac:dyDescent="0.25">
      <c r="A542" s="4"/>
      <c r="B542">
        <v>77</v>
      </c>
      <c r="C542">
        <v>30</v>
      </c>
      <c r="D542">
        <v>15</v>
      </c>
      <c r="E542">
        <v>0</v>
      </c>
      <c r="F542" s="6">
        <f t="shared" si="281"/>
        <v>77.5</v>
      </c>
      <c r="G542" s="6">
        <f t="shared" si="283"/>
        <v>1.3526301704722223</v>
      </c>
      <c r="H542" s="6">
        <f t="shared" si="282"/>
        <v>15</v>
      </c>
      <c r="I542" s="6"/>
      <c r="J542" s="6"/>
      <c r="K542" s="6">
        <f t="shared" si="284"/>
        <v>15</v>
      </c>
      <c r="L542" s="6">
        <f t="shared" si="285"/>
        <v>0.26179938783333334</v>
      </c>
      <c r="M542" s="23">
        <f t="shared" si="286"/>
        <v>709.98342495462327</v>
      </c>
      <c r="N542" s="23">
        <f t="shared" si="287"/>
        <v>190.23948538208643</v>
      </c>
      <c r="O542" s="23">
        <f t="shared" si="288"/>
        <v>3315.5012403091123</v>
      </c>
      <c r="P542" s="23">
        <f t="shared" si="289"/>
        <v>709</v>
      </c>
      <c r="Q542" s="7">
        <f t="shared" si="290"/>
        <v>190</v>
      </c>
      <c r="R542" s="7">
        <f t="shared" si="291"/>
        <v>3315</v>
      </c>
      <c r="S542" s="10" t="str">
        <f t="shared" si="292"/>
        <v>709,190,3315</v>
      </c>
      <c r="T542"/>
    </row>
    <row r="543" spans="1:21" s="5" customFormat="1" x14ac:dyDescent="0.25">
      <c r="A543" s="4"/>
      <c r="B543">
        <v>77</v>
      </c>
      <c r="C543">
        <v>55</v>
      </c>
      <c r="D543">
        <v>20</v>
      </c>
      <c r="E543">
        <v>0</v>
      </c>
      <c r="F543" s="6">
        <f t="shared" si="281"/>
        <v>77.916666666666671</v>
      </c>
      <c r="G543" s="6">
        <f t="shared" si="283"/>
        <v>1.359902375689815</v>
      </c>
      <c r="H543" s="6">
        <f t="shared" si="282"/>
        <v>20</v>
      </c>
      <c r="I543" s="6"/>
      <c r="J543" s="6"/>
      <c r="K543" s="6">
        <f t="shared" si="284"/>
        <v>20</v>
      </c>
      <c r="L543" s="6">
        <f t="shared" si="285"/>
        <v>0.34906585044444444</v>
      </c>
      <c r="M543" s="23">
        <f t="shared" si="286"/>
        <v>668.02626207479352</v>
      </c>
      <c r="N543" s="23">
        <f t="shared" si="287"/>
        <v>243.14167513781925</v>
      </c>
      <c r="O543" s="23">
        <f t="shared" si="288"/>
        <v>3320.7588046995456</v>
      </c>
      <c r="P543" s="23">
        <f t="shared" si="289"/>
        <v>668</v>
      </c>
      <c r="Q543" s="7">
        <f t="shared" si="290"/>
        <v>243</v>
      </c>
      <c r="R543" s="7">
        <f t="shared" si="291"/>
        <v>3320</v>
      </c>
      <c r="S543" s="10" t="str">
        <f t="shared" si="292"/>
        <v>668,243,3320</v>
      </c>
      <c r="T543"/>
    </row>
    <row r="544" spans="1:21" s="5" customFormat="1" x14ac:dyDescent="0.25">
      <c r="A544" s="4"/>
      <c r="B544">
        <v>78</v>
      </c>
      <c r="C544">
        <v>15</v>
      </c>
      <c r="D544">
        <v>25</v>
      </c>
      <c r="E544">
        <v>0</v>
      </c>
      <c r="F544" s="6">
        <f t="shared" si="281"/>
        <v>78.25</v>
      </c>
      <c r="G544" s="6">
        <f t="shared" si="283"/>
        <v>1.365720139863889</v>
      </c>
      <c r="H544" s="6">
        <f t="shared" si="282"/>
        <v>25</v>
      </c>
      <c r="I544" s="6"/>
      <c r="J544" s="6"/>
      <c r="K544" s="6">
        <f t="shared" si="284"/>
        <v>25</v>
      </c>
      <c r="L544" s="6">
        <f t="shared" si="285"/>
        <v>0.43633231305555553</v>
      </c>
      <c r="M544" s="23">
        <f t="shared" si="286"/>
        <v>626.77290742871367</v>
      </c>
      <c r="N544" s="23">
        <f t="shared" si="287"/>
        <v>292.26900670155709</v>
      </c>
      <c r="O544" s="23">
        <f t="shared" si="288"/>
        <v>3324.838424680971</v>
      </c>
      <c r="P544" s="23">
        <f t="shared" si="289"/>
        <v>626</v>
      </c>
      <c r="Q544" s="7">
        <f t="shared" si="290"/>
        <v>292</v>
      </c>
      <c r="R544" s="7">
        <f t="shared" si="291"/>
        <v>3324</v>
      </c>
      <c r="S544" s="10" t="str">
        <f t="shared" si="292"/>
        <v>626,292,3324</v>
      </c>
      <c r="T544"/>
    </row>
    <row r="545" spans="1:20" s="5" customFormat="1" x14ac:dyDescent="0.25">
      <c r="A545" s="4"/>
      <c r="B545">
        <v>78</v>
      </c>
      <c r="C545">
        <v>24</v>
      </c>
      <c r="D545">
        <v>30</v>
      </c>
      <c r="E545">
        <v>0</v>
      </c>
      <c r="F545" s="6">
        <f t="shared" si="281"/>
        <v>78.400000000000006</v>
      </c>
      <c r="G545" s="6">
        <f t="shared" si="283"/>
        <v>1.3683381337422225</v>
      </c>
      <c r="H545" s="6">
        <f t="shared" si="282"/>
        <v>30</v>
      </c>
      <c r="I545" s="6"/>
      <c r="J545" s="6"/>
      <c r="K545" s="6">
        <f t="shared" si="284"/>
        <v>30</v>
      </c>
      <c r="L545" s="6">
        <f t="shared" si="285"/>
        <v>0.52359877566666668</v>
      </c>
      <c r="M545" s="23">
        <f t="shared" si="286"/>
        <v>591.37464380924916</v>
      </c>
      <c r="N545" s="23">
        <f t="shared" si="287"/>
        <v>341.43030984909706</v>
      </c>
      <c r="O545" s="23">
        <f t="shared" si="288"/>
        <v>3326.6375477613778</v>
      </c>
      <c r="P545" s="23">
        <f t="shared" si="289"/>
        <v>591</v>
      </c>
      <c r="Q545" s="7">
        <f t="shared" si="290"/>
        <v>341</v>
      </c>
      <c r="R545" s="7">
        <f t="shared" si="291"/>
        <v>3326</v>
      </c>
      <c r="S545" s="10" t="str">
        <f t="shared" si="292"/>
        <v>591,341,3326</v>
      </c>
      <c r="T545"/>
    </row>
    <row r="546" spans="1:20" s="5" customFormat="1" x14ac:dyDescent="0.25">
      <c r="A546" s="4"/>
      <c r="B546">
        <v>78</v>
      </c>
      <c r="C546">
        <v>36</v>
      </c>
      <c r="D546">
        <v>35</v>
      </c>
      <c r="E546">
        <v>0</v>
      </c>
      <c r="F546" s="6">
        <f t="shared" si="281"/>
        <v>78.599999999999994</v>
      </c>
      <c r="G546" s="6">
        <f t="shared" si="283"/>
        <v>1.3718287922466665</v>
      </c>
      <c r="H546" s="6">
        <f t="shared" si="282"/>
        <v>35</v>
      </c>
      <c r="I546" s="6"/>
      <c r="J546" s="6"/>
      <c r="K546" s="6">
        <f t="shared" si="284"/>
        <v>35</v>
      </c>
      <c r="L546" s="6">
        <f t="shared" si="285"/>
        <v>0.61086523827777783</v>
      </c>
      <c r="M546" s="23">
        <f t="shared" si="286"/>
        <v>549.85116292004057</v>
      </c>
      <c r="N546" s="23">
        <f t="shared" si="287"/>
        <v>385.00992923534807</v>
      </c>
      <c r="O546" s="23">
        <f t="shared" si="288"/>
        <v>3329.0009091356028</v>
      </c>
      <c r="P546" s="23">
        <f t="shared" si="289"/>
        <v>549</v>
      </c>
      <c r="Q546" s="7">
        <f t="shared" si="290"/>
        <v>385</v>
      </c>
      <c r="R546" s="7">
        <f t="shared" si="291"/>
        <v>3329</v>
      </c>
      <c r="S546" s="10" t="str">
        <f t="shared" si="292"/>
        <v>549,385,3329</v>
      </c>
      <c r="T546"/>
    </row>
    <row r="547" spans="1:20" s="5" customFormat="1" x14ac:dyDescent="0.25">
      <c r="A547" s="4"/>
      <c r="B547">
        <v>78</v>
      </c>
      <c r="C547">
        <v>48</v>
      </c>
      <c r="D547">
        <v>40</v>
      </c>
      <c r="E547">
        <v>0</v>
      </c>
      <c r="F547" s="6">
        <f t="shared" si="281"/>
        <v>78.8</v>
      </c>
      <c r="G547" s="6">
        <f t="shared" si="283"/>
        <v>1.3753194507511111</v>
      </c>
      <c r="H547" s="6">
        <f t="shared" si="282"/>
        <v>40</v>
      </c>
      <c r="I547" s="6"/>
      <c r="J547" s="6"/>
      <c r="K547" s="6">
        <f t="shared" si="284"/>
        <v>40</v>
      </c>
      <c r="L547" s="6">
        <f t="shared" si="285"/>
        <v>0.69813170088888887</v>
      </c>
      <c r="M547" s="23">
        <f t="shared" si="286"/>
        <v>505.29812533200425</v>
      </c>
      <c r="N547" s="23">
        <f t="shared" si="287"/>
        <v>423.99547067914864</v>
      </c>
      <c r="O547" s="23">
        <f t="shared" si="288"/>
        <v>3331.3237076843088</v>
      </c>
      <c r="P547" s="23">
        <f t="shared" si="289"/>
        <v>505</v>
      </c>
      <c r="Q547" s="7">
        <f t="shared" si="290"/>
        <v>423</v>
      </c>
      <c r="R547" s="7">
        <f t="shared" si="291"/>
        <v>3331</v>
      </c>
      <c r="S547" s="10" t="str">
        <f t="shared" si="292"/>
        <v>505,423,3331</v>
      </c>
      <c r="T547"/>
    </row>
    <row r="548" spans="1:20" s="5" customFormat="1" x14ac:dyDescent="0.25">
      <c r="A548" s="4"/>
      <c r="B548">
        <v>79</v>
      </c>
      <c r="C548">
        <v>0</v>
      </c>
      <c r="D548">
        <v>45</v>
      </c>
      <c r="E548">
        <v>0</v>
      </c>
      <c r="F548" s="6">
        <f t="shared" si="281"/>
        <v>79</v>
      </c>
      <c r="G548" s="6">
        <f t="shared" si="283"/>
        <v>1.3788101092555556</v>
      </c>
      <c r="H548" s="6">
        <f t="shared" si="282"/>
        <v>45</v>
      </c>
      <c r="I548" s="6"/>
      <c r="J548" s="6"/>
      <c r="K548" s="6">
        <f t="shared" si="284"/>
        <v>45</v>
      </c>
      <c r="L548" s="6">
        <f t="shared" si="285"/>
        <v>0.78539816350000002</v>
      </c>
      <c r="M548" s="23">
        <f t="shared" si="286"/>
        <v>458.19624763376203</v>
      </c>
      <c r="N548" s="23">
        <f t="shared" si="287"/>
        <v>458.19624772773972</v>
      </c>
      <c r="O548" s="23">
        <f t="shared" si="288"/>
        <v>3333.6059151049271</v>
      </c>
      <c r="P548" s="23">
        <f t="shared" si="289"/>
        <v>458</v>
      </c>
      <c r="Q548" s="7">
        <f t="shared" si="290"/>
        <v>458</v>
      </c>
      <c r="R548" s="7">
        <f t="shared" si="291"/>
        <v>3333</v>
      </c>
      <c r="S548" s="10" t="str">
        <f t="shared" si="292"/>
        <v>458,458,3333</v>
      </c>
      <c r="T548"/>
    </row>
    <row r="549" spans="1:20" s="5" customFormat="1" x14ac:dyDescent="0.25">
      <c r="A549" s="4"/>
      <c r="B549">
        <v>79</v>
      </c>
      <c r="C549">
        <v>0</v>
      </c>
      <c r="D549">
        <v>50</v>
      </c>
      <c r="E549">
        <v>0</v>
      </c>
      <c r="F549" s="6">
        <f t="shared" si="281"/>
        <v>79</v>
      </c>
      <c r="G549" s="6">
        <f t="shared" si="283"/>
        <v>1.3788101092555556</v>
      </c>
      <c r="H549" s="6">
        <f t="shared" si="282"/>
        <v>50</v>
      </c>
      <c r="I549" s="6"/>
      <c r="J549" s="6"/>
      <c r="K549" s="6">
        <f t="shared" si="284"/>
        <v>50</v>
      </c>
      <c r="L549" s="6">
        <f t="shared" si="285"/>
        <v>0.87266462611111106</v>
      </c>
      <c r="M549" s="23">
        <f t="shared" si="286"/>
        <v>416.51823827772904</v>
      </c>
      <c r="N549" s="23">
        <f t="shared" si="287"/>
        <v>496.38710696336278</v>
      </c>
      <c r="O549" s="23">
        <f t="shared" si="288"/>
        <v>3333.6059151049271</v>
      </c>
      <c r="P549" s="23">
        <f t="shared" si="289"/>
        <v>416</v>
      </c>
      <c r="Q549" s="7">
        <f t="shared" si="290"/>
        <v>496</v>
      </c>
      <c r="R549" s="7">
        <f t="shared" si="291"/>
        <v>3333</v>
      </c>
      <c r="S549" s="10" t="str">
        <f t="shared" si="292"/>
        <v>416,496,3333</v>
      </c>
      <c r="T549"/>
    </row>
    <row r="550" spans="1:20" s="5" customFormat="1" x14ac:dyDescent="0.25">
      <c r="A550" s="4"/>
      <c r="B550">
        <v>79</v>
      </c>
      <c r="C550">
        <v>12</v>
      </c>
      <c r="D550">
        <v>55</v>
      </c>
      <c r="E550">
        <v>0</v>
      </c>
      <c r="F550" s="6">
        <f t="shared" si="281"/>
        <v>79.2</v>
      </c>
      <c r="G550" s="6">
        <f t="shared" si="283"/>
        <v>1.3823007677600001</v>
      </c>
      <c r="H550" s="6">
        <f t="shared" si="282"/>
        <v>55</v>
      </c>
      <c r="I550" s="6"/>
      <c r="J550" s="6"/>
      <c r="K550" s="6">
        <f t="shared" si="284"/>
        <v>55</v>
      </c>
      <c r="L550" s="6">
        <f t="shared" si="285"/>
        <v>0.95993108872222233</v>
      </c>
      <c r="M550" s="23">
        <f t="shared" si="286"/>
        <v>364.99361220278803</v>
      </c>
      <c r="N550" s="23">
        <f t="shared" si="287"/>
        <v>521.26489988007404</v>
      </c>
      <c r="O550" s="23">
        <f t="shared" si="288"/>
        <v>3335.8475035894817</v>
      </c>
      <c r="P550" s="23">
        <f t="shared" si="289"/>
        <v>364</v>
      </c>
      <c r="Q550" s="7">
        <f t="shared" si="290"/>
        <v>521</v>
      </c>
      <c r="R550" s="7">
        <f t="shared" si="291"/>
        <v>3335</v>
      </c>
      <c r="S550" s="10" t="str">
        <f t="shared" si="292"/>
        <v>364,521,3335</v>
      </c>
      <c r="T550"/>
    </row>
    <row r="551" spans="1:20" s="5" customFormat="1" x14ac:dyDescent="0.25">
      <c r="A551" s="4"/>
      <c r="B551">
        <v>79</v>
      </c>
      <c r="C551">
        <v>12</v>
      </c>
      <c r="D551">
        <v>60</v>
      </c>
      <c r="E551">
        <v>0</v>
      </c>
      <c r="F551" s="6">
        <f t="shared" si="281"/>
        <v>79.2</v>
      </c>
      <c r="G551" s="6">
        <f t="shared" si="283"/>
        <v>1.3823007677600001</v>
      </c>
      <c r="H551" s="6">
        <f t="shared" si="282"/>
        <v>60</v>
      </c>
      <c r="I551" s="6"/>
      <c r="J551" s="6"/>
      <c r="K551" s="6">
        <f t="shared" si="284"/>
        <v>60</v>
      </c>
      <c r="L551" s="6">
        <f t="shared" si="285"/>
        <v>1.0471975513333334</v>
      </c>
      <c r="M551" s="23">
        <f t="shared" si="286"/>
        <v>318.1734717901611</v>
      </c>
      <c r="N551" s="23">
        <f t="shared" si="287"/>
        <v>551.09261893516452</v>
      </c>
      <c r="O551" s="23">
        <f t="shared" si="288"/>
        <v>3335.8475035894817</v>
      </c>
      <c r="P551" s="23">
        <f t="shared" si="289"/>
        <v>318</v>
      </c>
      <c r="Q551" s="7">
        <f t="shared" si="290"/>
        <v>551</v>
      </c>
      <c r="R551" s="7">
        <f t="shared" si="291"/>
        <v>3335</v>
      </c>
      <c r="S551" s="10" t="str">
        <f t="shared" si="292"/>
        <v>318,551,3335</v>
      </c>
      <c r="T551"/>
    </row>
    <row r="552" spans="1:20" s="5" customFormat="1" x14ac:dyDescent="0.25">
      <c r="A552" s="4"/>
      <c r="B552">
        <v>78</v>
      </c>
      <c r="C552">
        <v>12</v>
      </c>
      <c r="D552">
        <v>65</v>
      </c>
      <c r="E552">
        <v>0</v>
      </c>
      <c r="F552" s="6">
        <f t="shared" si="281"/>
        <v>78.2</v>
      </c>
      <c r="G552" s="6">
        <f t="shared" si="283"/>
        <v>1.3648474752377777</v>
      </c>
      <c r="H552" s="6">
        <f t="shared" si="282"/>
        <v>65</v>
      </c>
      <c r="I552" s="6"/>
      <c r="J552" s="6"/>
      <c r="K552" s="6">
        <f t="shared" si="284"/>
        <v>65</v>
      </c>
      <c r="L552" s="6">
        <f t="shared" si="285"/>
        <v>1.1344640139444444</v>
      </c>
      <c r="M552" s="23">
        <f t="shared" si="286"/>
        <v>293.49510886407637</v>
      </c>
      <c r="N552" s="23">
        <f t="shared" si="287"/>
        <v>629.40229233813352</v>
      </c>
      <c r="O552" s="23">
        <f t="shared" si="288"/>
        <v>3324.2336523584449</v>
      </c>
      <c r="P552" s="23">
        <f t="shared" si="289"/>
        <v>293</v>
      </c>
      <c r="Q552" s="7">
        <f t="shared" si="290"/>
        <v>629</v>
      </c>
      <c r="R552" s="7">
        <f t="shared" si="291"/>
        <v>3324</v>
      </c>
      <c r="S552" s="10" t="str">
        <f t="shared" si="292"/>
        <v>293,629,3324</v>
      </c>
      <c r="T552"/>
    </row>
    <row r="553" spans="1:20" s="5" customFormat="1" x14ac:dyDescent="0.25">
      <c r="A553" s="4"/>
      <c r="B553">
        <v>78</v>
      </c>
      <c r="C553">
        <v>30</v>
      </c>
      <c r="D553">
        <v>70</v>
      </c>
      <c r="E553">
        <v>0</v>
      </c>
      <c r="F553" s="6">
        <f t="shared" si="281"/>
        <v>78.5</v>
      </c>
      <c r="G553" s="6">
        <f t="shared" si="283"/>
        <v>1.3700834629944445</v>
      </c>
      <c r="H553" s="6">
        <f t="shared" si="282"/>
        <v>70</v>
      </c>
      <c r="I553" s="6"/>
      <c r="J553" s="6"/>
      <c r="K553" s="6">
        <f t="shared" si="284"/>
        <v>70</v>
      </c>
      <c r="L553" s="6">
        <f t="shared" si="285"/>
        <v>1.2217304765555557</v>
      </c>
      <c r="M553" s="23">
        <f t="shared" si="286"/>
        <v>231.56593661017669</v>
      </c>
      <c r="N553" s="23">
        <f t="shared" si="287"/>
        <v>636.22218226711209</v>
      </c>
      <c r="O553" s="23">
        <f t="shared" si="288"/>
        <v>3327.8242970134593</v>
      </c>
      <c r="P553" s="23">
        <f t="shared" si="289"/>
        <v>231</v>
      </c>
      <c r="Q553" s="7">
        <f t="shared" si="290"/>
        <v>636</v>
      </c>
      <c r="R553" s="7">
        <f t="shared" si="291"/>
        <v>3327</v>
      </c>
      <c r="S553" s="10" t="str">
        <f t="shared" si="292"/>
        <v>231,636,3327</v>
      </c>
      <c r="T553"/>
    </row>
    <row r="554" spans="1:20" s="5" customFormat="1" x14ac:dyDescent="0.25">
      <c r="A554" s="4"/>
      <c r="B554">
        <v>78</v>
      </c>
      <c r="C554">
        <v>42</v>
      </c>
      <c r="D554">
        <v>75</v>
      </c>
      <c r="E554">
        <v>0</v>
      </c>
      <c r="F554" s="6">
        <f t="shared" si="281"/>
        <v>78.7</v>
      </c>
      <c r="G554" s="6">
        <f t="shared" si="283"/>
        <v>1.373574121498889</v>
      </c>
      <c r="H554" s="6">
        <f t="shared" si="282"/>
        <v>75</v>
      </c>
      <c r="I554" s="6"/>
      <c r="J554" s="6"/>
      <c r="K554" s="6">
        <f t="shared" si="284"/>
        <v>75</v>
      </c>
      <c r="L554" s="6">
        <f t="shared" si="285"/>
        <v>1.3089969391666667</v>
      </c>
      <c r="M554" s="23">
        <f t="shared" si="286"/>
        <v>172.22676077063275</v>
      </c>
      <c r="N554" s="23">
        <f t="shared" si="287"/>
        <v>642.75902205845193</v>
      </c>
      <c r="O554" s="23">
        <f t="shared" si="288"/>
        <v>3330.1673805436444</v>
      </c>
      <c r="P554" s="23">
        <f t="shared" si="289"/>
        <v>172</v>
      </c>
      <c r="Q554" s="7">
        <f t="shared" si="290"/>
        <v>642</v>
      </c>
      <c r="R554" s="7">
        <f t="shared" si="291"/>
        <v>3330</v>
      </c>
      <c r="S554" s="10" t="str">
        <f t="shared" si="292"/>
        <v>172,642,3330</v>
      </c>
      <c r="T554"/>
    </row>
    <row r="555" spans="1:20" s="5" customFormat="1" x14ac:dyDescent="0.25">
      <c r="A555" s="4"/>
      <c r="B555">
        <v>78</v>
      </c>
      <c r="C555">
        <v>45</v>
      </c>
      <c r="D555">
        <v>80</v>
      </c>
      <c r="E555">
        <v>0</v>
      </c>
      <c r="F555" s="6">
        <f t="shared" si="281"/>
        <v>78.75</v>
      </c>
      <c r="G555" s="6">
        <f t="shared" si="283"/>
        <v>1.374446786125</v>
      </c>
      <c r="H555" s="6">
        <f t="shared" si="282"/>
        <v>80</v>
      </c>
      <c r="I555" s="6"/>
      <c r="J555" s="6"/>
      <c r="K555" s="6">
        <f t="shared" si="284"/>
        <v>80</v>
      </c>
      <c r="L555" s="6">
        <f t="shared" si="285"/>
        <v>1.3962634017777777</v>
      </c>
      <c r="M555" s="23">
        <f t="shared" si="286"/>
        <v>115.04655971674197</v>
      </c>
      <c r="N555" s="23">
        <f t="shared" si="287"/>
        <v>652.461463226712</v>
      </c>
      <c r="O555" s="23">
        <f t="shared" si="288"/>
        <v>3330.7468123682711</v>
      </c>
      <c r="P555" s="23">
        <f t="shared" si="289"/>
        <v>115</v>
      </c>
      <c r="Q555" s="7">
        <f t="shared" si="290"/>
        <v>652</v>
      </c>
      <c r="R555" s="7">
        <f t="shared" si="291"/>
        <v>3330</v>
      </c>
      <c r="S555" s="10" t="str">
        <f t="shared" si="292"/>
        <v>115,652,3330</v>
      </c>
      <c r="T555"/>
    </row>
    <row r="556" spans="1:20" s="5" customFormat="1" x14ac:dyDescent="0.25">
      <c r="A556" s="4"/>
      <c r="B556">
        <v>79</v>
      </c>
      <c r="C556">
        <v>0</v>
      </c>
      <c r="D556">
        <v>85</v>
      </c>
      <c r="E556">
        <v>0</v>
      </c>
      <c r="F556" s="6">
        <f t="shared" si="281"/>
        <v>79</v>
      </c>
      <c r="G556" s="6">
        <f t="shared" si="283"/>
        <v>1.3788101092555556</v>
      </c>
      <c r="H556" s="6">
        <f t="shared" si="282"/>
        <v>85</v>
      </c>
      <c r="I556" s="6"/>
      <c r="J556" s="6"/>
      <c r="K556" s="6">
        <f t="shared" si="284"/>
        <v>85</v>
      </c>
      <c r="L556" s="6">
        <f t="shared" si="285"/>
        <v>1.4835298643888888</v>
      </c>
      <c r="M556" s="23">
        <f t="shared" si="286"/>
        <v>56.475818454711636</v>
      </c>
      <c r="N556" s="23">
        <f t="shared" si="287"/>
        <v>645.52156021879739</v>
      </c>
      <c r="O556" s="23">
        <f t="shared" si="288"/>
        <v>3333.6059151049271</v>
      </c>
      <c r="P556" s="23">
        <f t="shared" si="289"/>
        <v>56</v>
      </c>
      <c r="Q556" s="7">
        <f t="shared" si="290"/>
        <v>645</v>
      </c>
      <c r="R556" s="7">
        <f t="shared" si="291"/>
        <v>3333</v>
      </c>
      <c r="S556" s="10" t="str">
        <f t="shared" si="292"/>
        <v>56,645,3333</v>
      </c>
      <c r="T556"/>
    </row>
    <row r="557" spans="1:20" s="5" customFormat="1" x14ac:dyDescent="0.25">
      <c r="A557" s="4"/>
      <c r="B557">
        <v>79</v>
      </c>
      <c r="C557">
        <v>18</v>
      </c>
      <c r="D557">
        <v>90</v>
      </c>
      <c r="E557">
        <v>0</v>
      </c>
      <c r="F557" s="6">
        <f t="shared" si="281"/>
        <v>79.3</v>
      </c>
      <c r="G557" s="6">
        <f t="shared" si="283"/>
        <v>1.3840460970122224</v>
      </c>
      <c r="H557" s="6">
        <f t="shared" si="282"/>
        <v>90</v>
      </c>
      <c r="I557" s="6"/>
      <c r="J557" s="6"/>
      <c r="K557" s="6">
        <f t="shared" si="284"/>
        <v>90</v>
      </c>
      <c r="L557" s="6">
        <f t="shared" si="285"/>
        <v>1.570796327</v>
      </c>
      <c r="M557" s="23">
        <f t="shared" si="286"/>
        <v>-1.2932259830281658E-7</v>
      </c>
      <c r="N557" s="23">
        <f t="shared" si="287"/>
        <v>630.52382524636937</v>
      </c>
      <c r="O557" s="23">
        <f t="shared" si="288"/>
        <v>3336.9530571760652</v>
      </c>
      <c r="P557" s="23">
        <f t="shared" si="289"/>
        <v>-1</v>
      </c>
      <c r="Q557" s="7">
        <f t="shared" si="290"/>
        <v>630</v>
      </c>
      <c r="R557" s="7">
        <f t="shared" si="291"/>
        <v>3336</v>
      </c>
      <c r="S557" s="10" t="str">
        <f t="shared" si="292"/>
        <v>-1,630,3336</v>
      </c>
      <c r="T557"/>
    </row>
    <row r="558" spans="1:20" s="5" customFormat="1" x14ac:dyDescent="0.25">
      <c r="A558" s="4"/>
      <c r="B558">
        <v>80</v>
      </c>
      <c r="C558">
        <v>0</v>
      </c>
      <c r="D558">
        <v>95</v>
      </c>
      <c r="E558">
        <v>0</v>
      </c>
      <c r="F558" s="6">
        <f t="shared" si="281"/>
        <v>80</v>
      </c>
      <c r="G558" s="6">
        <f t="shared" si="283"/>
        <v>1.3962634017777777</v>
      </c>
      <c r="H558" s="6">
        <f t="shared" si="282"/>
        <v>95</v>
      </c>
      <c r="I558" s="6"/>
      <c r="J558" s="6"/>
      <c r="K558" s="6">
        <f t="shared" si="284"/>
        <v>95</v>
      </c>
      <c r="L558" s="6">
        <f t="shared" si="285"/>
        <v>1.6580627896111111</v>
      </c>
      <c r="M558" s="23">
        <f t="shared" si="286"/>
        <v>-51.396544394989306</v>
      </c>
      <c r="N558" s="23">
        <f t="shared" si="287"/>
        <v>587.46518915106435</v>
      </c>
      <c r="O558" s="23">
        <f t="shared" si="288"/>
        <v>3344.4071293369711</v>
      </c>
      <c r="P558" s="23">
        <f t="shared" si="289"/>
        <v>-52</v>
      </c>
      <c r="Q558" s="7">
        <f t="shared" si="290"/>
        <v>587</v>
      </c>
      <c r="R558" s="7">
        <f t="shared" si="291"/>
        <v>3344</v>
      </c>
      <c r="S558" s="10" t="str">
        <f t="shared" si="292"/>
        <v>-52,587,3344</v>
      </c>
      <c r="T558"/>
    </row>
    <row r="559" spans="1:20" s="5" customFormat="1" x14ac:dyDescent="0.25">
      <c r="A559" s="4"/>
      <c r="B559">
        <v>80</v>
      </c>
      <c r="C559">
        <v>54</v>
      </c>
      <c r="D559">
        <v>100</v>
      </c>
      <c r="E559">
        <v>0</v>
      </c>
      <c r="F559" s="6">
        <f t="shared" si="281"/>
        <v>80.900000000000006</v>
      </c>
      <c r="G559" s="6">
        <f t="shared" si="283"/>
        <v>1.4119713650477779</v>
      </c>
      <c r="H559" s="6">
        <f t="shared" si="282"/>
        <v>100</v>
      </c>
      <c r="I559" s="6"/>
      <c r="J559" s="6"/>
      <c r="K559" s="6">
        <f t="shared" si="284"/>
        <v>100</v>
      </c>
      <c r="L559" s="6">
        <f t="shared" si="285"/>
        <v>1.7453292522222221</v>
      </c>
      <c r="M559" s="23">
        <f t="shared" si="286"/>
        <v>-93.267269123561462</v>
      </c>
      <c r="N559" s="23">
        <f t="shared" si="287"/>
        <v>528.94496704096014</v>
      </c>
      <c r="O559" s="23">
        <f t="shared" si="288"/>
        <v>3353.2572878251185</v>
      </c>
      <c r="P559" s="23">
        <f t="shared" si="289"/>
        <v>-94</v>
      </c>
      <c r="Q559" s="7">
        <f t="shared" si="290"/>
        <v>528</v>
      </c>
      <c r="R559" s="7">
        <f t="shared" si="291"/>
        <v>3353</v>
      </c>
      <c r="S559" s="10" t="str">
        <f t="shared" si="292"/>
        <v>-94,528,3353</v>
      </c>
      <c r="T559"/>
    </row>
    <row r="560" spans="1:20" s="5" customFormat="1" x14ac:dyDescent="0.25">
      <c r="A560" s="4"/>
      <c r="B560">
        <v>81</v>
      </c>
      <c r="C560">
        <v>30</v>
      </c>
      <c r="D560">
        <v>105</v>
      </c>
      <c r="E560">
        <v>0</v>
      </c>
      <c r="F560" s="6">
        <f t="shared" si="281"/>
        <v>81.5</v>
      </c>
      <c r="G560" s="6">
        <f t="shared" si="283"/>
        <v>1.4224433405611112</v>
      </c>
      <c r="H560" s="6">
        <f t="shared" si="282"/>
        <v>105</v>
      </c>
      <c r="I560" s="6"/>
      <c r="J560" s="6"/>
      <c r="K560" s="6">
        <f t="shared" si="284"/>
        <v>105</v>
      </c>
      <c r="L560" s="6">
        <f t="shared" si="285"/>
        <v>1.8325957148333336</v>
      </c>
      <c r="M560" s="23">
        <f t="shared" si="286"/>
        <v>-129.91700458746874</v>
      </c>
      <c r="N560" s="23">
        <f t="shared" si="287"/>
        <v>484.85686142351136</v>
      </c>
      <c r="O560" s="23">
        <f t="shared" si="288"/>
        <v>3358.6978720703</v>
      </c>
      <c r="P560" s="23">
        <f t="shared" si="289"/>
        <v>-130</v>
      </c>
      <c r="Q560" s="7">
        <f t="shared" si="290"/>
        <v>484</v>
      </c>
      <c r="R560" s="7">
        <f t="shared" si="291"/>
        <v>3358</v>
      </c>
      <c r="S560" s="10" t="str">
        <f t="shared" si="292"/>
        <v>-130,484,3358</v>
      </c>
      <c r="T560"/>
    </row>
    <row r="561" spans="1:20" s="5" customFormat="1" x14ac:dyDescent="0.25">
      <c r="A561" s="4"/>
      <c r="B561">
        <v>82</v>
      </c>
      <c r="C561">
        <v>24</v>
      </c>
      <c r="D561">
        <v>110</v>
      </c>
      <c r="E561">
        <v>0</v>
      </c>
      <c r="F561" s="6">
        <f t="shared" si="281"/>
        <v>82.4</v>
      </c>
      <c r="G561" s="6">
        <f t="shared" si="283"/>
        <v>1.4381513038311113</v>
      </c>
      <c r="H561" s="6">
        <f t="shared" si="282"/>
        <v>110</v>
      </c>
      <c r="I561" s="6"/>
      <c r="J561" s="6"/>
      <c r="K561" s="6">
        <f t="shared" si="284"/>
        <v>110</v>
      </c>
      <c r="L561" s="6">
        <f t="shared" si="285"/>
        <v>1.9198621774444447</v>
      </c>
      <c r="M561" s="23">
        <f t="shared" si="286"/>
        <v>-153.61585096642148</v>
      </c>
      <c r="N561" s="23">
        <f t="shared" si="287"/>
        <v>422.0560814713524</v>
      </c>
      <c r="O561" s="23">
        <f t="shared" si="288"/>
        <v>3366.1679747785774</v>
      </c>
      <c r="P561" s="23">
        <f t="shared" si="289"/>
        <v>-154</v>
      </c>
      <c r="Q561" s="7">
        <f t="shared" si="290"/>
        <v>422</v>
      </c>
      <c r="R561" s="7">
        <f t="shared" si="291"/>
        <v>3366</v>
      </c>
      <c r="S561" s="10" t="str">
        <f t="shared" si="292"/>
        <v>-154,422,3366</v>
      </c>
      <c r="T561"/>
    </row>
    <row r="562" spans="1:20" s="5" customFormat="1" x14ac:dyDescent="0.25">
      <c r="A562" s="4"/>
      <c r="B562">
        <v>83</v>
      </c>
      <c r="C562">
        <v>0</v>
      </c>
      <c r="D562">
        <v>115</v>
      </c>
      <c r="E562">
        <v>0</v>
      </c>
      <c r="F562" s="6">
        <f t="shared" si="281"/>
        <v>83</v>
      </c>
      <c r="G562" s="6">
        <f t="shared" si="283"/>
        <v>1.4486232793444445</v>
      </c>
      <c r="H562" s="6">
        <f t="shared" si="282"/>
        <v>115</v>
      </c>
      <c r="I562" s="6"/>
      <c r="J562" s="6"/>
      <c r="K562" s="6">
        <f t="shared" si="284"/>
        <v>115</v>
      </c>
      <c r="L562" s="6">
        <f t="shared" si="285"/>
        <v>2.0071286400555555</v>
      </c>
      <c r="M562" s="23">
        <f t="shared" si="286"/>
        <v>-174.90829722441421</v>
      </c>
      <c r="N562" s="23">
        <f t="shared" si="287"/>
        <v>375.09205359564868</v>
      </c>
      <c r="O562" s="23">
        <f t="shared" si="288"/>
        <v>3370.6867310522134</v>
      </c>
      <c r="P562" s="23">
        <f t="shared" si="289"/>
        <v>-175</v>
      </c>
      <c r="Q562" s="7">
        <f t="shared" si="290"/>
        <v>375</v>
      </c>
      <c r="R562" s="7">
        <f t="shared" si="291"/>
        <v>3370</v>
      </c>
      <c r="S562" s="10" t="str">
        <f t="shared" si="292"/>
        <v>-175,375,3370</v>
      </c>
      <c r="T562"/>
    </row>
    <row r="563" spans="1:20" s="5" customFormat="1" x14ac:dyDescent="0.25">
      <c r="A563" s="4"/>
      <c r="B563">
        <v>83</v>
      </c>
      <c r="C563">
        <v>42</v>
      </c>
      <c r="D563">
        <v>120</v>
      </c>
      <c r="E563">
        <v>0</v>
      </c>
      <c r="F563" s="6">
        <f t="shared" si="281"/>
        <v>83.7</v>
      </c>
      <c r="G563" s="6">
        <f t="shared" si="283"/>
        <v>1.4608405841100001</v>
      </c>
      <c r="H563" s="6">
        <f t="shared" si="282"/>
        <v>120</v>
      </c>
      <c r="I563" s="6"/>
      <c r="J563" s="6"/>
      <c r="K563" s="6">
        <f t="shared" si="284"/>
        <v>120</v>
      </c>
      <c r="L563" s="6">
        <f t="shared" si="285"/>
        <v>2.0943951026666667</v>
      </c>
      <c r="M563" s="23">
        <f t="shared" si="286"/>
        <v>-186.32885999892142</v>
      </c>
      <c r="N563" s="23">
        <f t="shared" si="287"/>
        <v>322.7310522306978</v>
      </c>
      <c r="O563" s="23">
        <f t="shared" si="288"/>
        <v>3375.4914047968732</v>
      </c>
      <c r="P563" s="23">
        <f t="shared" si="289"/>
        <v>-187</v>
      </c>
      <c r="Q563" s="7">
        <f t="shared" si="290"/>
        <v>322</v>
      </c>
      <c r="R563" s="7">
        <f t="shared" si="291"/>
        <v>3375</v>
      </c>
      <c r="S563" s="10" t="str">
        <f t="shared" si="292"/>
        <v>-187,322,3375</v>
      </c>
      <c r="T563"/>
    </row>
    <row r="564" spans="1:20" s="5" customFormat="1" x14ac:dyDescent="0.25">
      <c r="A564" s="4"/>
      <c r="B564">
        <v>83</v>
      </c>
      <c r="C564">
        <v>30</v>
      </c>
      <c r="D564">
        <v>120</v>
      </c>
      <c r="E564">
        <v>0</v>
      </c>
      <c r="F564" s="6">
        <f t="shared" si="281"/>
        <v>83.5</v>
      </c>
      <c r="G564" s="6">
        <f t="shared" si="283"/>
        <v>1.4573499256055555</v>
      </c>
      <c r="H564" s="6">
        <f t="shared" si="282"/>
        <v>120</v>
      </c>
      <c r="I564" s="6"/>
      <c r="J564" s="6"/>
      <c r="K564" s="6">
        <f t="shared" si="284"/>
        <v>120</v>
      </c>
      <c r="L564" s="6">
        <f t="shared" si="285"/>
        <v>2.0943951026666667</v>
      </c>
      <c r="M564" s="23">
        <f t="shared" si="286"/>
        <v>-192.21905674791725</v>
      </c>
      <c r="N564" s="23">
        <f t="shared" si="287"/>
        <v>332.93317226009236</v>
      </c>
      <c r="O564" s="23">
        <f t="shared" si="288"/>
        <v>3374.1700219508461</v>
      </c>
      <c r="P564" s="23">
        <f t="shared" si="289"/>
        <v>-193</v>
      </c>
      <c r="Q564" s="7">
        <f t="shared" si="290"/>
        <v>332</v>
      </c>
      <c r="R564" s="7">
        <f t="shared" si="291"/>
        <v>3374</v>
      </c>
      <c r="S564" s="10" t="str">
        <f t="shared" si="292"/>
        <v>-193,332,3374</v>
      </c>
      <c r="T564"/>
    </row>
    <row r="565" spans="1:20" s="5" customFormat="1" x14ac:dyDescent="0.25">
      <c r="A565" s="4"/>
      <c r="B565">
        <v>82</v>
      </c>
      <c r="C565">
        <v>42</v>
      </c>
      <c r="D565">
        <v>115</v>
      </c>
      <c r="E565">
        <v>0</v>
      </c>
      <c r="F565" s="6">
        <f t="shared" si="281"/>
        <v>82.7</v>
      </c>
      <c r="G565" s="6">
        <f t="shared" si="283"/>
        <v>1.4433872915877777</v>
      </c>
      <c r="H565" s="6">
        <f t="shared" si="282"/>
        <v>115</v>
      </c>
      <c r="I565" s="6"/>
      <c r="J565" s="6"/>
      <c r="K565" s="6">
        <f t="shared" si="284"/>
        <v>115</v>
      </c>
      <c r="L565" s="6">
        <f t="shared" si="285"/>
        <v>2.0071286400555555</v>
      </c>
      <c r="M565" s="23">
        <f t="shared" si="286"/>
        <v>-182.36460219207348</v>
      </c>
      <c r="N565" s="23">
        <f t="shared" si="287"/>
        <v>391.08215118928285</v>
      </c>
      <c r="O565" s="23">
        <f t="shared" si="288"/>
        <v>3368.4735271170666</v>
      </c>
      <c r="P565" s="23">
        <f t="shared" si="289"/>
        <v>-183</v>
      </c>
      <c r="Q565" s="7">
        <f t="shared" si="290"/>
        <v>391</v>
      </c>
      <c r="R565" s="7">
        <f t="shared" si="291"/>
        <v>3368</v>
      </c>
      <c r="S565" s="10" t="str">
        <f t="shared" si="292"/>
        <v>-183,391,3368</v>
      </c>
      <c r="T565"/>
    </row>
    <row r="566" spans="1:20" s="5" customFormat="1" x14ac:dyDescent="0.25">
      <c r="A566" s="4"/>
      <c r="B566">
        <v>81</v>
      </c>
      <c r="C566">
        <v>54</v>
      </c>
      <c r="D566">
        <v>110</v>
      </c>
      <c r="E566">
        <v>0</v>
      </c>
      <c r="F566" s="6">
        <f t="shared" si="281"/>
        <v>81.900000000000006</v>
      </c>
      <c r="G566" s="6">
        <f t="shared" si="283"/>
        <v>1.4294246575700003</v>
      </c>
      <c r="H566" s="6">
        <f t="shared" si="282"/>
        <v>110</v>
      </c>
      <c r="I566" s="6"/>
      <c r="J566" s="6"/>
      <c r="K566" s="6">
        <f t="shared" si="284"/>
        <v>110</v>
      </c>
      <c r="L566" s="6">
        <f t="shared" si="285"/>
        <v>1.9198621774444447</v>
      </c>
      <c r="M566" s="23">
        <f t="shared" si="286"/>
        <v>-163.65683810291273</v>
      </c>
      <c r="N566" s="23">
        <f t="shared" si="287"/>
        <v>449.64346687637868</v>
      </c>
      <c r="O566" s="23">
        <f t="shared" si="288"/>
        <v>3362.1203416947387</v>
      </c>
      <c r="P566" s="23">
        <f t="shared" si="289"/>
        <v>-164</v>
      </c>
      <c r="Q566" s="7">
        <f t="shared" si="290"/>
        <v>449</v>
      </c>
      <c r="R566" s="7">
        <f t="shared" si="291"/>
        <v>3362</v>
      </c>
      <c r="S566" s="10" t="str">
        <f t="shared" si="292"/>
        <v>-164,449,3362</v>
      </c>
      <c r="T566"/>
    </row>
    <row r="567" spans="1:20" s="5" customFormat="1" x14ac:dyDescent="0.25">
      <c r="A567" s="4"/>
      <c r="B567">
        <v>80</v>
      </c>
      <c r="C567">
        <v>48</v>
      </c>
      <c r="D567">
        <v>105</v>
      </c>
      <c r="E567">
        <v>0</v>
      </c>
      <c r="F567" s="6">
        <f t="shared" ref="F567:F630" si="293">B567+C567/60</f>
        <v>80.8</v>
      </c>
      <c r="G567" s="6">
        <f t="shared" si="283"/>
        <v>1.4102260357955554</v>
      </c>
      <c r="H567" s="6">
        <f t="shared" ref="H567:H630" si="294">D567+E567/60</f>
        <v>105</v>
      </c>
      <c r="I567" s="6"/>
      <c r="J567" s="6"/>
      <c r="K567" s="6">
        <f t="shared" si="284"/>
        <v>105</v>
      </c>
      <c r="L567" s="6">
        <f t="shared" si="285"/>
        <v>1.8325957148333336</v>
      </c>
      <c r="M567" s="23">
        <f t="shared" si="286"/>
        <v>-140.52748629649329</v>
      </c>
      <c r="N567" s="23">
        <f t="shared" si="287"/>
        <v>524.45571821646922</v>
      </c>
      <c r="O567" s="23">
        <f t="shared" si="288"/>
        <v>3352.3147562878457</v>
      </c>
      <c r="P567" s="23">
        <f t="shared" si="289"/>
        <v>-141</v>
      </c>
      <c r="Q567" s="7">
        <f t="shared" si="290"/>
        <v>524</v>
      </c>
      <c r="R567" s="7">
        <f t="shared" si="291"/>
        <v>3352</v>
      </c>
      <c r="S567" s="10" t="str">
        <f t="shared" si="292"/>
        <v>-141,524,3352</v>
      </c>
      <c r="T567"/>
    </row>
    <row r="568" spans="1:20" s="5" customFormat="1" x14ac:dyDescent="0.25">
      <c r="A568" s="4"/>
      <c r="B568">
        <v>80</v>
      </c>
      <c r="C568">
        <v>12</v>
      </c>
      <c r="D568">
        <v>100</v>
      </c>
      <c r="E568">
        <v>0</v>
      </c>
      <c r="F568" s="6">
        <f t="shared" si="293"/>
        <v>80.2</v>
      </c>
      <c r="G568" s="6">
        <f t="shared" si="283"/>
        <v>1.3997540602822223</v>
      </c>
      <c r="H568" s="6">
        <f t="shared" si="294"/>
        <v>100</v>
      </c>
      <c r="I568" s="6"/>
      <c r="J568" s="6"/>
      <c r="K568" s="6">
        <f t="shared" si="284"/>
        <v>100</v>
      </c>
      <c r="L568" s="6">
        <f t="shared" si="285"/>
        <v>1.7453292522222221</v>
      </c>
      <c r="M568" s="23">
        <f t="shared" si="286"/>
        <v>-100.37410954217263</v>
      </c>
      <c r="N568" s="23">
        <f t="shared" si="287"/>
        <v>569.24986184824263</v>
      </c>
      <c r="O568" s="23">
        <f t="shared" si="288"/>
        <v>3346.4452233555794</v>
      </c>
      <c r="P568" s="23">
        <f t="shared" si="289"/>
        <v>-101</v>
      </c>
      <c r="Q568" s="7">
        <f t="shared" si="290"/>
        <v>569</v>
      </c>
      <c r="R568" s="7">
        <f t="shared" si="291"/>
        <v>3346</v>
      </c>
      <c r="S568" s="10" t="str">
        <f t="shared" si="292"/>
        <v>-101,569,3346</v>
      </c>
      <c r="T568"/>
    </row>
    <row r="569" spans="1:20" s="5" customFormat="1" x14ac:dyDescent="0.25">
      <c r="A569" s="4"/>
      <c r="B569">
        <v>79</v>
      </c>
      <c r="C569">
        <v>30</v>
      </c>
      <c r="D569">
        <v>97</v>
      </c>
      <c r="E569">
        <v>0</v>
      </c>
      <c r="F569" s="6">
        <f t="shared" si="293"/>
        <v>79.5</v>
      </c>
      <c r="G569" s="6">
        <f t="shared" si="283"/>
        <v>1.3875367555166667</v>
      </c>
      <c r="H569" s="6">
        <f t="shared" si="294"/>
        <v>97</v>
      </c>
      <c r="I569" s="6"/>
      <c r="J569" s="6"/>
      <c r="K569" s="6">
        <f t="shared" si="284"/>
        <v>97</v>
      </c>
      <c r="L569" s="6">
        <f t="shared" si="285"/>
        <v>1.6929693746555556</v>
      </c>
      <c r="M569" s="23">
        <f t="shared" si="286"/>
        <v>-75.421505411899517</v>
      </c>
      <c r="N569" s="23">
        <f t="shared" si="287"/>
        <v>614.25886707131326</v>
      </c>
      <c r="O569" s="23">
        <f t="shared" si="288"/>
        <v>3339.1336661993137</v>
      </c>
      <c r="P569" s="23">
        <f t="shared" si="289"/>
        <v>-76</v>
      </c>
      <c r="Q569" s="7">
        <f t="shared" si="290"/>
        <v>614</v>
      </c>
      <c r="R569" s="7">
        <f t="shared" si="291"/>
        <v>3339</v>
      </c>
      <c r="S569" s="10" t="str">
        <f t="shared" si="292"/>
        <v>-76,614,3339</v>
      </c>
      <c r="T569"/>
    </row>
    <row r="570" spans="1:20" s="5" customFormat="1" x14ac:dyDescent="0.25">
      <c r="A570" s="4"/>
      <c r="B570">
        <v>79</v>
      </c>
      <c r="C570">
        <v>30</v>
      </c>
      <c r="D570">
        <v>100</v>
      </c>
      <c r="E570">
        <v>0</v>
      </c>
      <c r="F570" s="6">
        <f t="shared" si="293"/>
        <v>79.5</v>
      </c>
      <c r="G570" s="6">
        <f t="shared" si="283"/>
        <v>1.3875367555166667</v>
      </c>
      <c r="H570" s="6">
        <f t="shared" si="294"/>
        <v>100</v>
      </c>
      <c r="I570" s="6"/>
      <c r="J570" s="6"/>
      <c r="K570" s="6">
        <f t="shared" si="284"/>
        <v>100</v>
      </c>
      <c r="L570" s="6">
        <f t="shared" si="285"/>
        <v>1.7453292522222221</v>
      </c>
      <c r="M570" s="23">
        <f t="shared" si="286"/>
        <v>-107.465968053026</v>
      </c>
      <c r="N570" s="23">
        <f t="shared" si="287"/>
        <v>609.4697900345484</v>
      </c>
      <c r="O570" s="23">
        <f t="shared" si="288"/>
        <v>3339.1336661993137</v>
      </c>
      <c r="P570" s="23">
        <f t="shared" si="289"/>
        <v>-108</v>
      </c>
      <c r="Q570" s="7">
        <f t="shared" si="290"/>
        <v>609</v>
      </c>
      <c r="R570" s="7">
        <f t="shared" si="291"/>
        <v>3339</v>
      </c>
      <c r="S570" s="10" t="str">
        <f t="shared" si="292"/>
        <v>-108,609,3339</v>
      </c>
      <c r="T570"/>
    </row>
    <row r="571" spans="1:20" s="5" customFormat="1" x14ac:dyDescent="0.25">
      <c r="A571" s="4"/>
      <c r="B571">
        <v>80</v>
      </c>
      <c r="C571">
        <v>0</v>
      </c>
      <c r="D571">
        <v>105</v>
      </c>
      <c r="E571">
        <v>0</v>
      </c>
      <c r="F571" s="6">
        <f t="shared" si="293"/>
        <v>80</v>
      </c>
      <c r="G571" s="6">
        <f t="shared" si="283"/>
        <v>1.3962634017777777</v>
      </c>
      <c r="H571" s="6">
        <f t="shared" si="294"/>
        <v>105</v>
      </c>
      <c r="I571" s="6"/>
      <c r="J571" s="6"/>
      <c r="K571" s="6">
        <f t="shared" si="284"/>
        <v>105</v>
      </c>
      <c r="L571" s="6">
        <f t="shared" si="285"/>
        <v>1.8325957148333336</v>
      </c>
      <c r="M571" s="23">
        <f t="shared" si="286"/>
        <v>-152.62797495004375</v>
      </c>
      <c r="N571" s="23">
        <f t="shared" si="287"/>
        <v>569.61535662470567</v>
      </c>
      <c r="O571" s="23">
        <f t="shared" si="288"/>
        <v>3344.4071293369711</v>
      </c>
      <c r="P571" s="23">
        <f t="shared" si="289"/>
        <v>-153</v>
      </c>
      <c r="Q571" s="7">
        <f t="shared" si="290"/>
        <v>569</v>
      </c>
      <c r="R571" s="7">
        <f t="shared" si="291"/>
        <v>3344</v>
      </c>
      <c r="S571" s="10" t="str">
        <f t="shared" si="292"/>
        <v>-153,569,3344</v>
      </c>
      <c r="T571"/>
    </row>
    <row r="572" spans="1:20" s="5" customFormat="1" x14ac:dyDescent="0.25">
      <c r="A572" s="4"/>
      <c r="B572">
        <v>80</v>
      </c>
      <c r="C572">
        <v>12</v>
      </c>
      <c r="D572">
        <v>110</v>
      </c>
      <c r="E572">
        <v>0</v>
      </c>
      <c r="F572" s="6">
        <f t="shared" si="293"/>
        <v>80.2</v>
      </c>
      <c r="G572" s="6">
        <f t="shared" si="283"/>
        <v>1.3997540602822223</v>
      </c>
      <c r="H572" s="6">
        <f t="shared" si="294"/>
        <v>110</v>
      </c>
      <c r="I572" s="6"/>
      <c r="J572" s="6"/>
      <c r="K572" s="6">
        <f t="shared" si="284"/>
        <v>110</v>
      </c>
      <c r="L572" s="6">
        <f t="shared" si="285"/>
        <v>1.9198621774444447</v>
      </c>
      <c r="M572" s="23">
        <f t="shared" si="286"/>
        <v>-197.69840243830615</v>
      </c>
      <c r="N572" s="23">
        <f t="shared" si="287"/>
        <v>543.17189613783319</v>
      </c>
      <c r="O572" s="23">
        <f t="shared" si="288"/>
        <v>3346.4452233555794</v>
      </c>
      <c r="P572" s="23">
        <f t="shared" si="289"/>
        <v>-198</v>
      </c>
      <c r="Q572" s="7">
        <f t="shared" si="290"/>
        <v>543</v>
      </c>
      <c r="R572" s="7">
        <f t="shared" si="291"/>
        <v>3346</v>
      </c>
      <c r="S572" s="10" t="str">
        <f t="shared" si="292"/>
        <v>-198,543,3346</v>
      </c>
      <c r="T572"/>
    </row>
    <row r="573" spans="1:20" s="5" customFormat="1" x14ac:dyDescent="0.25">
      <c r="A573" s="4"/>
      <c r="B573">
        <v>80</v>
      </c>
      <c r="C573">
        <v>42</v>
      </c>
      <c r="D573">
        <v>115</v>
      </c>
      <c r="E573">
        <v>0</v>
      </c>
      <c r="F573" s="6">
        <f t="shared" si="293"/>
        <v>80.7</v>
      </c>
      <c r="G573" s="6">
        <f t="shared" si="283"/>
        <v>1.4084807065433333</v>
      </c>
      <c r="H573" s="6">
        <f t="shared" si="294"/>
        <v>115</v>
      </c>
      <c r="I573" s="6"/>
      <c r="J573" s="6"/>
      <c r="K573" s="6">
        <f t="shared" si="284"/>
        <v>115</v>
      </c>
      <c r="L573" s="6">
        <f t="shared" si="285"/>
        <v>2.0071286400555555</v>
      </c>
      <c r="M573" s="23">
        <f t="shared" si="286"/>
        <v>-231.93568124822804</v>
      </c>
      <c r="N573" s="23">
        <f t="shared" si="287"/>
        <v>497.38767320959494</v>
      </c>
      <c r="O573" s="23">
        <f t="shared" si="288"/>
        <v>3351.3620130184481</v>
      </c>
      <c r="P573" s="23">
        <f t="shared" si="289"/>
        <v>-232</v>
      </c>
      <c r="Q573" s="7">
        <f t="shared" si="290"/>
        <v>497</v>
      </c>
      <c r="R573" s="7">
        <f t="shared" si="291"/>
        <v>3351</v>
      </c>
      <c r="S573" s="10" t="str">
        <f t="shared" si="292"/>
        <v>-232,497,3351</v>
      </c>
      <c r="T573"/>
    </row>
    <row r="574" spans="1:20" s="5" customFormat="1" x14ac:dyDescent="0.25">
      <c r="A574" s="4"/>
      <c r="B574">
        <v>81</v>
      </c>
      <c r="C574">
        <v>42</v>
      </c>
      <c r="D574">
        <v>120</v>
      </c>
      <c r="E574">
        <v>0</v>
      </c>
      <c r="F574" s="6">
        <f t="shared" si="293"/>
        <v>81.7</v>
      </c>
      <c r="G574" s="6">
        <f t="shared" si="283"/>
        <v>1.4259339990655557</v>
      </c>
      <c r="H574" s="6">
        <f t="shared" si="294"/>
        <v>120</v>
      </c>
      <c r="I574" s="6"/>
      <c r="J574" s="6"/>
      <c r="K574" s="6">
        <f t="shared" si="284"/>
        <v>120</v>
      </c>
      <c r="L574" s="6">
        <f t="shared" si="285"/>
        <v>2.0943951026666667</v>
      </c>
      <c r="M574" s="23">
        <f t="shared" si="286"/>
        <v>-245.11682910291941</v>
      </c>
      <c r="N574" s="23">
        <f t="shared" si="287"/>
        <v>424.55480152830444</v>
      </c>
      <c r="O574" s="23">
        <f t="shared" si="288"/>
        <v>3360.4295797694958</v>
      </c>
      <c r="P574" s="23">
        <f t="shared" si="289"/>
        <v>-246</v>
      </c>
      <c r="Q574" s="7">
        <f t="shared" si="290"/>
        <v>424</v>
      </c>
      <c r="R574" s="7">
        <f t="shared" si="291"/>
        <v>3360</v>
      </c>
      <c r="S574" s="10" t="str">
        <f t="shared" si="292"/>
        <v>-246,424,3360</v>
      </c>
      <c r="T574"/>
    </row>
    <row r="575" spans="1:20" s="5" customFormat="1" x14ac:dyDescent="0.25">
      <c r="A575" s="4"/>
      <c r="B575">
        <v>82</v>
      </c>
      <c r="C575">
        <v>10</v>
      </c>
      <c r="D575">
        <v>125</v>
      </c>
      <c r="E575">
        <v>0</v>
      </c>
      <c r="F575" s="6">
        <f t="shared" si="293"/>
        <v>82.166666666666671</v>
      </c>
      <c r="G575" s="6">
        <f t="shared" si="283"/>
        <v>1.4340788689092594</v>
      </c>
      <c r="H575" s="6">
        <f t="shared" si="294"/>
        <v>125</v>
      </c>
      <c r="I575" s="6"/>
      <c r="J575" s="6"/>
      <c r="K575" s="6">
        <f t="shared" si="284"/>
        <v>125</v>
      </c>
      <c r="L575" s="6">
        <f t="shared" si="285"/>
        <v>2.181661565277778</v>
      </c>
      <c r="M575" s="23">
        <f t="shared" si="286"/>
        <v>-265.47838437287447</v>
      </c>
      <c r="N575" s="23">
        <f t="shared" si="287"/>
        <v>379.14242524536502</v>
      </c>
      <c r="O575" s="23">
        <f t="shared" si="288"/>
        <v>3364.3109619667785</v>
      </c>
      <c r="P575" s="23">
        <f t="shared" si="289"/>
        <v>-266</v>
      </c>
      <c r="Q575" s="7">
        <f t="shared" si="290"/>
        <v>379</v>
      </c>
      <c r="R575" s="7">
        <f t="shared" si="291"/>
        <v>3364</v>
      </c>
      <c r="S575" s="10" t="str">
        <f t="shared" si="292"/>
        <v>-266,379,3364</v>
      </c>
      <c r="T575"/>
    </row>
    <row r="576" spans="1:20" s="5" customFormat="1" x14ac:dyDescent="0.25">
      <c r="A576" s="4"/>
      <c r="B576">
        <v>82</v>
      </c>
      <c r="C576">
        <v>24</v>
      </c>
      <c r="D576">
        <f>D575+5</f>
        <v>130</v>
      </c>
      <c r="E576">
        <v>0</v>
      </c>
      <c r="F576" s="6">
        <f t="shared" si="293"/>
        <v>82.4</v>
      </c>
      <c r="G576" s="6">
        <f t="shared" si="283"/>
        <v>1.4381513038311113</v>
      </c>
      <c r="H576" s="6">
        <f t="shared" si="294"/>
        <v>130</v>
      </c>
      <c r="I576" s="6"/>
      <c r="J576" s="6"/>
      <c r="K576" s="6">
        <f t="shared" si="284"/>
        <v>130</v>
      </c>
      <c r="L576" s="6">
        <f t="shared" si="285"/>
        <v>2.2689280278888888</v>
      </c>
      <c r="M576" s="23">
        <f t="shared" si="286"/>
        <v>-288.70336308087798</v>
      </c>
      <c r="N576" s="23">
        <f t="shared" si="287"/>
        <v>344.06326993865741</v>
      </c>
      <c r="O576" s="23">
        <f t="shared" si="288"/>
        <v>3366.1679747785774</v>
      </c>
      <c r="P576" s="23">
        <f t="shared" si="289"/>
        <v>-289</v>
      </c>
      <c r="Q576" s="7">
        <f t="shared" si="290"/>
        <v>344</v>
      </c>
      <c r="R576" s="7">
        <f t="shared" si="291"/>
        <v>3366</v>
      </c>
      <c r="S576" s="10" t="str">
        <f t="shared" si="292"/>
        <v>-289,344,3366</v>
      </c>
      <c r="T576"/>
    </row>
    <row r="577" spans="1:20" s="5" customFormat="1" x14ac:dyDescent="0.25">
      <c r="A577" s="4"/>
      <c r="B577">
        <v>82</v>
      </c>
      <c r="C577">
        <v>36</v>
      </c>
      <c r="D577">
        <f t="shared" ref="D577:D609" si="295">D576+5</f>
        <v>135</v>
      </c>
      <c r="E577">
        <v>0</v>
      </c>
      <c r="F577" s="6">
        <f t="shared" si="293"/>
        <v>82.6</v>
      </c>
      <c r="G577" s="6">
        <f t="shared" si="283"/>
        <v>1.4416419623355554</v>
      </c>
      <c r="H577" s="6">
        <f t="shared" si="294"/>
        <v>135</v>
      </c>
      <c r="I577" s="6"/>
      <c r="J577" s="6"/>
      <c r="K577" s="6">
        <f t="shared" si="284"/>
        <v>135</v>
      </c>
      <c r="L577" s="6">
        <f t="shared" ref="L577:L670" si="296">K577*3.141592654/180</f>
        <v>2.3561944905000001</v>
      </c>
      <c r="M577" s="23">
        <f t="shared" ref="M577:M669" si="297">3396*COS(G577)*COS(L577)</f>
        <v>-309.28132575965293</v>
      </c>
      <c r="N577" s="23">
        <f t="shared" ref="N577:N669" si="298">3396*COS(G577)*SIN(L577)</f>
        <v>309.28132556934895</v>
      </c>
      <c r="O577" s="23">
        <f t="shared" ref="O577:O670" si="299">3396*SIN(G577)</f>
        <v>3367.7152675353091</v>
      </c>
      <c r="P577" s="23">
        <f t="shared" ref="P577:P669" si="300">INT(M577)</f>
        <v>-310</v>
      </c>
      <c r="Q577" s="7">
        <f t="shared" ref="Q577:Q669" si="301">INT(N577)</f>
        <v>309</v>
      </c>
      <c r="R577" s="7">
        <f t="shared" ref="R577:R670" si="302">INT(O577)</f>
        <v>3367</v>
      </c>
      <c r="S577" s="10" t="str">
        <f t="shared" ref="S577:S670" si="303">CONCATENATE(P577,",",Q577,",",R577)</f>
        <v>-310,309,3367</v>
      </c>
      <c r="T577"/>
    </row>
    <row r="578" spans="1:20" s="5" customFormat="1" x14ac:dyDescent="0.25">
      <c r="A578" s="4"/>
      <c r="B578">
        <v>82</v>
      </c>
      <c r="C578">
        <v>48</v>
      </c>
      <c r="D578">
        <f t="shared" si="295"/>
        <v>140</v>
      </c>
      <c r="E578">
        <v>0</v>
      </c>
      <c r="F578" s="6">
        <f t="shared" si="293"/>
        <v>82.8</v>
      </c>
      <c r="G578" s="6">
        <f t="shared" si="283"/>
        <v>1.4451326208399999</v>
      </c>
      <c r="H578" s="6">
        <f t="shared" si="294"/>
        <v>140</v>
      </c>
      <c r="I578" s="6"/>
      <c r="J578" s="6"/>
      <c r="K578" s="6">
        <f t="shared" si="284"/>
        <v>140</v>
      </c>
      <c r="L578" s="6">
        <f t="shared" si="296"/>
        <v>2.4434609531111113</v>
      </c>
      <c r="M578" s="23">
        <f t="shared" si="297"/>
        <v>-326.05276846606404</v>
      </c>
      <c r="N578" s="23">
        <f t="shared" si="298"/>
        <v>273.59075758693399</v>
      </c>
      <c r="O578" s="23">
        <f t="shared" si="299"/>
        <v>3369.2215257442813</v>
      </c>
      <c r="P578" s="23">
        <f t="shared" si="300"/>
        <v>-327</v>
      </c>
      <c r="Q578" s="7">
        <f t="shared" si="301"/>
        <v>273</v>
      </c>
      <c r="R578" s="7">
        <f t="shared" si="302"/>
        <v>3369</v>
      </c>
      <c r="S578" s="10" t="str">
        <f t="shared" si="303"/>
        <v>-327,273,3369</v>
      </c>
      <c r="T578"/>
    </row>
    <row r="579" spans="1:20" s="5" customFormat="1" x14ac:dyDescent="0.25">
      <c r="A579" s="4"/>
      <c r="B579">
        <v>83</v>
      </c>
      <c r="C579">
        <v>0</v>
      </c>
      <c r="D579">
        <f t="shared" si="295"/>
        <v>145</v>
      </c>
      <c r="E579">
        <v>0</v>
      </c>
      <c r="F579" s="6">
        <f t="shared" si="293"/>
        <v>83</v>
      </c>
      <c r="G579" s="6">
        <f t="shared" si="283"/>
        <v>1.4486232793444445</v>
      </c>
      <c r="H579" s="6">
        <f t="shared" si="294"/>
        <v>145</v>
      </c>
      <c r="I579" s="6"/>
      <c r="J579" s="6"/>
      <c r="K579" s="6">
        <f t="shared" si="284"/>
        <v>145</v>
      </c>
      <c r="L579" s="6">
        <f t="shared" si="296"/>
        <v>2.5307274157222226</v>
      </c>
      <c r="M579" s="23">
        <f t="shared" si="297"/>
        <v>-339.02105554307587</v>
      </c>
      <c r="N579" s="23">
        <f t="shared" si="298"/>
        <v>237.38509853612061</v>
      </c>
      <c r="O579" s="23">
        <f t="shared" si="299"/>
        <v>3370.6867310522134</v>
      </c>
      <c r="P579" s="23">
        <f t="shared" si="300"/>
        <v>-340</v>
      </c>
      <c r="Q579" s="7">
        <f t="shared" si="301"/>
        <v>237</v>
      </c>
      <c r="R579" s="7">
        <f t="shared" si="302"/>
        <v>3370</v>
      </c>
      <c r="S579" s="10" t="str">
        <f t="shared" si="303"/>
        <v>-340,237,3370</v>
      </c>
      <c r="T579"/>
    </row>
    <row r="580" spans="1:20" s="5" customFormat="1" x14ac:dyDescent="0.25">
      <c r="A580" s="4"/>
      <c r="B580">
        <v>83</v>
      </c>
      <c r="C580">
        <v>0</v>
      </c>
      <c r="D580">
        <f t="shared" si="295"/>
        <v>150</v>
      </c>
      <c r="E580">
        <v>0</v>
      </c>
      <c r="F580" s="6">
        <f t="shared" si="293"/>
        <v>83</v>
      </c>
      <c r="G580" s="6">
        <f t="shared" si="283"/>
        <v>1.4486232793444445</v>
      </c>
      <c r="H580" s="6">
        <f t="shared" si="294"/>
        <v>150</v>
      </c>
      <c r="I580" s="6"/>
      <c r="J580" s="6"/>
      <c r="K580" s="6">
        <f t="shared" si="284"/>
        <v>150</v>
      </c>
      <c r="L580" s="6">
        <f t="shared" si="296"/>
        <v>2.6179938783333334</v>
      </c>
      <c r="M580" s="23">
        <f t="shared" si="297"/>
        <v>-358.42045265597886</v>
      </c>
      <c r="N580" s="23">
        <f t="shared" si="298"/>
        <v>206.9341446606341</v>
      </c>
      <c r="O580" s="23">
        <f t="shared" si="299"/>
        <v>3370.6867310522134</v>
      </c>
      <c r="P580" s="23">
        <f t="shared" si="300"/>
        <v>-359</v>
      </c>
      <c r="Q580" s="7">
        <f t="shared" si="301"/>
        <v>206</v>
      </c>
      <c r="R580" s="7">
        <f t="shared" si="302"/>
        <v>3370</v>
      </c>
      <c r="S580" s="10" t="str">
        <f t="shared" si="303"/>
        <v>-359,206,3370</v>
      </c>
      <c r="T580"/>
    </row>
    <row r="581" spans="1:20" s="5" customFormat="1" x14ac:dyDescent="0.25">
      <c r="A581" s="4"/>
      <c r="B581">
        <v>83</v>
      </c>
      <c r="C581">
        <v>0</v>
      </c>
      <c r="D581">
        <f t="shared" si="295"/>
        <v>155</v>
      </c>
      <c r="E581">
        <v>0</v>
      </c>
      <c r="F581" s="6">
        <f t="shared" si="293"/>
        <v>83</v>
      </c>
      <c r="G581" s="6">
        <f t="shared" si="283"/>
        <v>1.4486232793444445</v>
      </c>
      <c r="H581" s="6">
        <f t="shared" si="294"/>
        <v>155</v>
      </c>
      <c r="I581" s="6"/>
      <c r="J581" s="6"/>
      <c r="K581" s="6">
        <f t="shared" si="284"/>
        <v>155</v>
      </c>
      <c r="L581" s="6">
        <f t="shared" si="296"/>
        <v>2.7052603409444447</v>
      </c>
      <c r="M581" s="23">
        <f t="shared" si="297"/>
        <v>-375.09205370327157</v>
      </c>
      <c r="N581" s="23">
        <f t="shared" si="298"/>
        <v>174.9082969936162</v>
      </c>
      <c r="O581" s="23">
        <f t="shared" si="299"/>
        <v>3370.6867310522134</v>
      </c>
      <c r="P581" s="23">
        <f t="shared" si="300"/>
        <v>-376</v>
      </c>
      <c r="Q581" s="7">
        <f t="shared" si="301"/>
        <v>174</v>
      </c>
      <c r="R581" s="7">
        <f t="shared" si="302"/>
        <v>3370</v>
      </c>
      <c r="S581" s="10" t="str">
        <f t="shared" si="303"/>
        <v>-376,174,3370</v>
      </c>
      <c r="T581"/>
    </row>
    <row r="582" spans="1:20" s="5" customFormat="1" x14ac:dyDescent="0.25">
      <c r="A582" s="4"/>
      <c r="B582">
        <v>83</v>
      </c>
      <c r="C582">
        <v>12</v>
      </c>
      <c r="D582">
        <f t="shared" si="295"/>
        <v>160</v>
      </c>
      <c r="E582">
        <v>0</v>
      </c>
      <c r="F582" s="6">
        <f t="shared" si="293"/>
        <v>83.2</v>
      </c>
      <c r="G582" s="6">
        <f t="shared" ref="G582:G670" si="304">F582*3.141592654/180</f>
        <v>1.452113937848889</v>
      </c>
      <c r="H582" s="6">
        <f t="shared" si="294"/>
        <v>160</v>
      </c>
      <c r="I582" s="6"/>
      <c r="J582" s="6"/>
      <c r="K582" s="6">
        <f t="shared" si="284"/>
        <v>160</v>
      </c>
      <c r="L582" s="6">
        <f t="shared" si="296"/>
        <v>2.7925268035555555</v>
      </c>
      <c r="M582" s="23">
        <f t="shared" si="297"/>
        <v>-377.85028609208985</v>
      </c>
      <c r="N582" s="23">
        <f t="shared" si="298"/>
        <v>137.52625699046305</v>
      </c>
      <c r="O582" s="23">
        <f t="shared" si="299"/>
        <v>3372.1108656060405</v>
      </c>
      <c r="P582" s="23">
        <f t="shared" si="300"/>
        <v>-378</v>
      </c>
      <c r="Q582" s="7">
        <f t="shared" si="301"/>
        <v>137</v>
      </c>
      <c r="R582" s="7">
        <f t="shared" si="302"/>
        <v>3372</v>
      </c>
      <c r="S582" s="10" t="str">
        <f t="shared" si="303"/>
        <v>-378,137,3372</v>
      </c>
      <c r="T582"/>
    </row>
    <row r="583" spans="1:20" s="5" customFormat="1" x14ac:dyDescent="0.25">
      <c r="A583" s="4"/>
      <c r="B583">
        <v>83</v>
      </c>
      <c r="C583">
        <v>15</v>
      </c>
      <c r="D583">
        <f t="shared" si="295"/>
        <v>165</v>
      </c>
      <c r="E583">
        <v>0</v>
      </c>
      <c r="F583" s="6">
        <f t="shared" si="293"/>
        <v>83.25</v>
      </c>
      <c r="G583" s="6">
        <f t="shared" si="304"/>
        <v>1.4529866024750002</v>
      </c>
      <c r="H583" s="6">
        <f t="shared" si="294"/>
        <v>165</v>
      </c>
      <c r="I583" s="6"/>
      <c r="J583" s="6"/>
      <c r="K583" s="6">
        <f t="shared" si="284"/>
        <v>165</v>
      </c>
      <c r="L583" s="6">
        <f t="shared" si="296"/>
        <v>2.8797932661666672</v>
      </c>
      <c r="M583" s="23">
        <f t="shared" si="297"/>
        <v>-385.55605617150172</v>
      </c>
      <c r="N583" s="23">
        <f t="shared" si="298"/>
        <v>103.30943373269541</v>
      </c>
      <c r="O583" s="23">
        <f t="shared" si="299"/>
        <v>3372.460479894658</v>
      </c>
      <c r="P583" s="23">
        <f t="shared" si="300"/>
        <v>-386</v>
      </c>
      <c r="Q583" s="7">
        <f t="shared" si="301"/>
        <v>103</v>
      </c>
      <c r="R583" s="7">
        <f t="shared" si="302"/>
        <v>3372</v>
      </c>
      <c r="S583" s="10" t="str">
        <f t="shared" si="303"/>
        <v>-386,103,3372</v>
      </c>
      <c r="T583"/>
    </row>
    <row r="584" spans="1:20" s="5" customFormat="1" x14ac:dyDescent="0.25">
      <c r="A584" s="4"/>
      <c r="B584">
        <v>83</v>
      </c>
      <c r="C584">
        <v>15</v>
      </c>
      <c r="D584">
        <f t="shared" si="295"/>
        <v>170</v>
      </c>
      <c r="E584">
        <v>0</v>
      </c>
      <c r="F584" s="6">
        <f t="shared" si="293"/>
        <v>83.25</v>
      </c>
      <c r="G584" s="6">
        <f t="shared" si="304"/>
        <v>1.4529866024750002</v>
      </c>
      <c r="H584" s="6">
        <f t="shared" si="294"/>
        <v>170</v>
      </c>
      <c r="I584" s="6"/>
      <c r="J584" s="6"/>
      <c r="K584" s="6">
        <f t="shared" si="284"/>
        <v>170</v>
      </c>
      <c r="L584" s="6">
        <f t="shared" si="296"/>
        <v>2.9670597287777776</v>
      </c>
      <c r="M584" s="23">
        <f t="shared" si="297"/>
        <v>-393.09290940581599</v>
      </c>
      <c r="N584" s="23">
        <f t="shared" si="298"/>
        <v>69.31288569640779</v>
      </c>
      <c r="O584" s="23">
        <f t="shared" si="299"/>
        <v>3372.460479894658</v>
      </c>
      <c r="P584" s="23">
        <f t="shared" si="300"/>
        <v>-394</v>
      </c>
      <c r="Q584" s="7">
        <f t="shared" si="301"/>
        <v>69</v>
      </c>
      <c r="R584" s="7">
        <f t="shared" si="302"/>
        <v>3372</v>
      </c>
      <c r="S584" s="10" t="str">
        <f t="shared" si="303"/>
        <v>-394,69,3372</v>
      </c>
      <c r="T584"/>
    </row>
    <row r="585" spans="1:20" s="5" customFormat="1" x14ac:dyDescent="0.25">
      <c r="A585" s="4"/>
      <c r="B585">
        <v>83</v>
      </c>
      <c r="C585">
        <v>12</v>
      </c>
      <c r="D585">
        <f t="shared" si="295"/>
        <v>175</v>
      </c>
      <c r="E585">
        <v>0</v>
      </c>
      <c r="F585" s="6">
        <f t="shared" si="293"/>
        <v>83.2</v>
      </c>
      <c r="G585" s="6">
        <f t="shared" si="304"/>
        <v>1.452113937848889</v>
      </c>
      <c r="H585" s="6">
        <f t="shared" si="294"/>
        <v>175</v>
      </c>
      <c r="I585" s="6"/>
      <c r="J585" s="6"/>
      <c r="K585" s="6">
        <f t="shared" ref="K585:K648" si="305">H585</f>
        <v>175</v>
      </c>
      <c r="L585" s="6">
        <f t="shared" si="296"/>
        <v>3.0543261913888893</v>
      </c>
      <c r="M585" s="23">
        <f t="shared" si="297"/>
        <v>-400.56976431905628</v>
      </c>
      <c r="N585" s="23">
        <f t="shared" si="298"/>
        <v>35.045313168193573</v>
      </c>
      <c r="O585" s="23">
        <f t="shared" si="299"/>
        <v>3372.1108656060405</v>
      </c>
      <c r="P585" s="23">
        <f t="shared" si="300"/>
        <v>-401</v>
      </c>
      <c r="Q585" s="7">
        <f t="shared" si="301"/>
        <v>35</v>
      </c>
      <c r="R585" s="7">
        <f t="shared" si="302"/>
        <v>3372</v>
      </c>
      <c r="S585" s="10" t="str">
        <f t="shared" si="303"/>
        <v>-401,35,3372</v>
      </c>
      <c r="T585"/>
    </row>
    <row r="586" spans="1:20" s="5" customFormat="1" x14ac:dyDescent="0.25">
      <c r="A586" s="4"/>
      <c r="B586">
        <v>83</v>
      </c>
      <c r="C586">
        <v>0</v>
      </c>
      <c r="D586">
        <f t="shared" si="295"/>
        <v>180</v>
      </c>
      <c r="E586">
        <v>0</v>
      </c>
      <c r="F586" s="6">
        <f t="shared" si="293"/>
        <v>83</v>
      </c>
      <c r="G586" s="6">
        <f t="shared" si="304"/>
        <v>1.4486232793444445</v>
      </c>
      <c r="H586" s="6">
        <f t="shared" si="294"/>
        <v>180</v>
      </c>
      <c r="I586" s="6"/>
      <c r="J586" s="6"/>
      <c r="K586" s="6">
        <f t="shared" si="305"/>
        <v>180</v>
      </c>
      <c r="L586" s="6">
        <f t="shared" si="296"/>
        <v>3.1415926540000001</v>
      </c>
      <c r="M586" s="23">
        <f t="shared" si="297"/>
        <v>-413.8682895663124</v>
      </c>
      <c r="N586" s="23">
        <f t="shared" si="298"/>
        <v>-1.6977161026689112E-7</v>
      </c>
      <c r="O586" s="23">
        <f t="shared" si="299"/>
        <v>3370.6867310522134</v>
      </c>
      <c r="P586" s="23">
        <f t="shared" si="300"/>
        <v>-414</v>
      </c>
      <c r="Q586" s="7">
        <f t="shared" si="301"/>
        <v>-1</v>
      </c>
      <c r="R586" s="7">
        <f t="shared" si="302"/>
        <v>3370</v>
      </c>
      <c r="S586" s="10" t="str">
        <f t="shared" si="303"/>
        <v>-414,-1,3370</v>
      </c>
      <c r="T586"/>
    </row>
    <row r="587" spans="1:20" s="5" customFormat="1" x14ac:dyDescent="0.25">
      <c r="A587" s="4"/>
      <c r="B587">
        <v>82</v>
      </c>
      <c r="C587">
        <v>48</v>
      </c>
      <c r="D587">
        <f t="shared" si="295"/>
        <v>185</v>
      </c>
      <c r="E587">
        <v>0</v>
      </c>
      <c r="F587" s="6">
        <f t="shared" si="293"/>
        <v>82.8</v>
      </c>
      <c r="G587" s="6">
        <f t="shared" si="304"/>
        <v>1.4451326208399999</v>
      </c>
      <c r="H587" s="6">
        <f t="shared" si="294"/>
        <v>185</v>
      </c>
      <c r="I587" s="6"/>
      <c r="J587" s="6"/>
      <c r="K587" s="6">
        <f t="shared" si="305"/>
        <v>185</v>
      </c>
      <c r="L587" s="6">
        <f t="shared" si="296"/>
        <v>3.2288591166111114</v>
      </c>
      <c r="M587" s="23">
        <f t="shared" si="297"/>
        <v>-424.0120035628828</v>
      </c>
      <c r="N587" s="23">
        <f t="shared" si="298"/>
        <v>-37.09624369079841</v>
      </c>
      <c r="O587" s="23">
        <f t="shared" si="299"/>
        <v>3369.2215257442813</v>
      </c>
      <c r="P587" s="23">
        <f t="shared" si="300"/>
        <v>-425</v>
      </c>
      <c r="Q587" s="7">
        <f t="shared" si="301"/>
        <v>-38</v>
      </c>
      <c r="R587" s="7">
        <f t="shared" si="302"/>
        <v>3369</v>
      </c>
      <c r="S587" s="10" t="str">
        <f t="shared" si="303"/>
        <v>-425,-38,3369</v>
      </c>
      <c r="T587"/>
    </row>
    <row r="588" spans="1:20" s="5" customFormat="1" x14ac:dyDescent="0.25">
      <c r="A588" s="4"/>
      <c r="B588">
        <v>82</v>
      </c>
      <c r="C588">
        <v>36</v>
      </c>
      <c r="D588">
        <f t="shared" si="295"/>
        <v>190</v>
      </c>
      <c r="E588">
        <v>0</v>
      </c>
      <c r="F588" s="6">
        <f t="shared" si="293"/>
        <v>82.6</v>
      </c>
      <c r="G588" s="6">
        <f t="shared" si="304"/>
        <v>1.4416419623355554</v>
      </c>
      <c r="H588" s="6">
        <f t="shared" si="294"/>
        <v>190</v>
      </c>
      <c r="I588" s="6"/>
      <c r="J588" s="6"/>
      <c r="K588" s="6">
        <f t="shared" si="305"/>
        <v>190</v>
      </c>
      <c r="L588" s="6">
        <f t="shared" si="296"/>
        <v>3.3161255792222222</v>
      </c>
      <c r="M588" s="23">
        <f t="shared" si="297"/>
        <v>-430.74491075017028</v>
      </c>
      <c r="N588" s="23">
        <f t="shared" si="298"/>
        <v>-75.951949760424398</v>
      </c>
      <c r="O588" s="23">
        <f t="shared" si="299"/>
        <v>3367.7152675353091</v>
      </c>
      <c r="P588" s="23">
        <f t="shared" si="300"/>
        <v>-431</v>
      </c>
      <c r="Q588" s="7">
        <f t="shared" si="301"/>
        <v>-76</v>
      </c>
      <c r="R588" s="7">
        <f t="shared" si="302"/>
        <v>3367</v>
      </c>
      <c r="S588" s="10" t="str">
        <f t="shared" si="303"/>
        <v>-431,-76,3367</v>
      </c>
      <c r="T588"/>
    </row>
    <row r="589" spans="1:20" s="5" customFormat="1" x14ac:dyDescent="0.25">
      <c r="A589" s="4"/>
      <c r="B589">
        <v>82</v>
      </c>
      <c r="C589">
        <v>30</v>
      </c>
      <c r="D589">
        <f t="shared" si="295"/>
        <v>195</v>
      </c>
      <c r="E589">
        <v>0</v>
      </c>
      <c r="F589" s="6">
        <f t="shared" si="293"/>
        <v>82.5</v>
      </c>
      <c r="G589" s="6">
        <f t="shared" si="304"/>
        <v>1.4398966330833336</v>
      </c>
      <c r="H589" s="6">
        <f t="shared" si="294"/>
        <v>195</v>
      </c>
      <c r="I589" s="6"/>
      <c r="J589" s="6"/>
      <c r="K589" s="6">
        <f t="shared" si="305"/>
        <v>195</v>
      </c>
      <c r="L589" s="6">
        <f t="shared" si="296"/>
        <v>3.4033920418333334</v>
      </c>
      <c r="M589" s="23">
        <f t="shared" si="297"/>
        <v>-428.16299310383613</v>
      </c>
      <c r="N589" s="23">
        <f t="shared" si="298"/>
        <v>-114.72592843499781</v>
      </c>
      <c r="O589" s="23">
        <f t="shared" si="299"/>
        <v>3366.9467493087996</v>
      </c>
      <c r="P589" s="23">
        <f t="shared" si="300"/>
        <v>-429</v>
      </c>
      <c r="Q589" s="7">
        <f t="shared" si="301"/>
        <v>-115</v>
      </c>
      <c r="R589" s="7">
        <f t="shared" si="302"/>
        <v>3366</v>
      </c>
      <c r="S589" s="10" t="str">
        <f t="shared" si="303"/>
        <v>-429,-115,3366</v>
      </c>
      <c r="T589"/>
    </row>
    <row r="590" spans="1:20" s="5" customFormat="1" x14ac:dyDescent="0.25">
      <c r="A590" s="4"/>
      <c r="B590">
        <v>82</v>
      </c>
      <c r="C590">
        <v>30</v>
      </c>
      <c r="D590">
        <f t="shared" si="295"/>
        <v>200</v>
      </c>
      <c r="E590">
        <v>0</v>
      </c>
      <c r="F590" s="6">
        <f t="shared" si="293"/>
        <v>82.5</v>
      </c>
      <c r="G590" s="6">
        <f t="shared" si="304"/>
        <v>1.4398966330833336</v>
      </c>
      <c r="H590" s="6">
        <f t="shared" si="294"/>
        <v>200</v>
      </c>
      <c r="I590" s="6"/>
      <c r="J590" s="6"/>
      <c r="K590" s="6">
        <f t="shared" si="305"/>
        <v>200</v>
      </c>
      <c r="L590" s="6">
        <f t="shared" si="296"/>
        <v>3.4906585044444443</v>
      </c>
      <c r="M590" s="23">
        <f t="shared" si="297"/>
        <v>-416.53468014223972</v>
      </c>
      <c r="N590" s="23">
        <f t="shared" si="298"/>
        <v>-151.60622532636924</v>
      </c>
      <c r="O590" s="23">
        <f t="shared" si="299"/>
        <v>3366.9467493087996</v>
      </c>
      <c r="P590" s="23">
        <f t="shared" si="300"/>
        <v>-417</v>
      </c>
      <c r="Q590" s="7">
        <f t="shared" si="301"/>
        <v>-152</v>
      </c>
      <c r="R590" s="7">
        <f t="shared" si="302"/>
        <v>3366</v>
      </c>
      <c r="S590" s="10" t="str">
        <f t="shared" si="303"/>
        <v>-417,-152,3366</v>
      </c>
      <c r="T590"/>
    </row>
    <row r="591" spans="1:20" s="5" customFormat="1" x14ac:dyDescent="0.25">
      <c r="A591" s="4"/>
      <c r="B591">
        <v>82</v>
      </c>
      <c r="C591">
        <v>30</v>
      </c>
      <c r="D591">
        <f t="shared" si="295"/>
        <v>205</v>
      </c>
      <c r="E591">
        <v>0</v>
      </c>
      <c r="F591" s="6">
        <f t="shared" si="293"/>
        <v>82.5</v>
      </c>
      <c r="G591" s="6">
        <f t="shared" si="304"/>
        <v>1.4398966330833336</v>
      </c>
      <c r="H591" s="6">
        <f t="shared" si="294"/>
        <v>205</v>
      </c>
      <c r="I591" s="6"/>
      <c r="J591" s="6"/>
      <c r="K591" s="6">
        <f t="shared" si="305"/>
        <v>205</v>
      </c>
      <c r="L591" s="6">
        <f t="shared" si="296"/>
        <v>3.5779249670555555</v>
      </c>
      <c r="M591" s="23">
        <f t="shared" si="297"/>
        <v>-401.73628675341718</v>
      </c>
      <c r="N591" s="23">
        <f t="shared" si="298"/>
        <v>-187.3327073003644</v>
      </c>
      <c r="O591" s="23">
        <f t="shared" si="299"/>
        <v>3366.9467493087996</v>
      </c>
      <c r="P591" s="23">
        <f t="shared" si="300"/>
        <v>-402</v>
      </c>
      <c r="Q591" s="7">
        <f t="shared" si="301"/>
        <v>-188</v>
      </c>
      <c r="R591" s="7">
        <f t="shared" si="302"/>
        <v>3366</v>
      </c>
      <c r="S591" s="10" t="str">
        <f t="shared" si="303"/>
        <v>-402,-188,3366</v>
      </c>
      <c r="T591"/>
    </row>
    <row r="592" spans="1:20" s="5" customFormat="1" x14ac:dyDescent="0.25">
      <c r="A592" s="4"/>
      <c r="B592">
        <v>82</v>
      </c>
      <c r="C592">
        <v>30</v>
      </c>
      <c r="D592">
        <f t="shared" si="295"/>
        <v>210</v>
      </c>
      <c r="E592">
        <v>0</v>
      </c>
      <c r="F592" s="6">
        <f t="shared" si="293"/>
        <v>82.5</v>
      </c>
      <c r="G592" s="6">
        <f t="shared" si="304"/>
        <v>1.4398966330833336</v>
      </c>
      <c r="H592" s="6">
        <f t="shared" si="294"/>
        <v>210</v>
      </c>
      <c r="I592" s="6"/>
      <c r="J592" s="6"/>
      <c r="K592" s="6">
        <f t="shared" si="305"/>
        <v>210</v>
      </c>
      <c r="L592" s="6">
        <f t="shared" si="296"/>
        <v>3.6651914296666672</v>
      </c>
      <c r="M592" s="23">
        <f t="shared" si="297"/>
        <v>-383.88043764660085</v>
      </c>
      <c r="N592" s="23">
        <f t="shared" si="298"/>
        <v>-221.63347425685052</v>
      </c>
      <c r="O592" s="23">
        <f t="shared" si="299"/>
        <v>3366.9467493087996</v>
      </c>
      <c r="P592" s="23">
        <f t="shared" si="300"/>
        <v>-384</v>
      </c>
      <c r="Q592" s="7">
        <f t="shared" si="301"/>
        <v>-222</v>
      </c>
      <c r="R592" s="7">
        <f t="shared" si="302"/>
        <v>3366</v>
      </c>
      <c r="S592" s="10" t="str">
        <f t="shared" si="303"/>
        <v>-384,-222,3366</v>
      </c>
      <c r="T592"/>
    </row>
    <row r="593" spans="1:21" s="5" customFormat="1" x14ac:dyDescent="0.25">
      <c r="A593" s="4"/>
      <c r="B593">
        <v>82</v>
      </c>
      <c r="C593">
        <v>40</v>
      </c>
      <c r="D593">
        <f t="shared" si="295"/>
        <v>215</v>
      </c>
      <c r="E593">
        <v>0</v>
      </c>
      <c r="F593" s="6">
        <f t="shared" si="293"/>
        <v>82.666666666666671</v>
      </c>
      <c r="G593" s="6">
        <f t="shared" si="304"/>
        <v>1.4428055151703705</v>
      </c>
      <c r="H593" s="6">
        <f t="shared" si="294"/>
        <v>215</v>
      </c>
      <c r="I593" s="6"/>
      <c r="J593" s="6"/>
      <c r="K593" s="6">
        <f t="shared" si="305"/>
        <v>215</v>
      </c>
      <c r="L593" s="6">
        <f t="shared" si="296"/>
        <v>3.7524578922777776</v>
      </c>
      <c r="M593" s="23">
        <f t="shared" si="297"/>
        <v>-355.07868474809976</v>
      </c>
      <c r="N593" s="23">
        <f t="shared" si="298"/>
        <v>-248.62877197748566</v>
      </c>
      <c r="O593" s="23">
        <f t="shared" si="299"/>
        <v>3368.2219139157874</v>
      </c>
      <c r="P593" s="23">
        <f t="shared" si="300"/>
        <v>-356</v>
      </c>
      <c r="Q593" s="7">
        <f t="shared" si="301"/>
        <v>-249</v>
      </c>
      <c r="R593" s="7">
        <f t="shared" si="302"/>
        <v>3368</v>
      </c>
      <c r="S593" s="10" t="str">
        <f t="shared" si="303"/>
        <v>-356,-249,3368</v>
      </c>
      <c r="T593"/>
    </row>
    <row r="594" spans="1:21" s="5" customFormat="1" x14ac:dyDescent="0.25">
      <c r="A594" s="4"/>
      <c r="B594">
        <v>83</v>
      </c>
      <c r="C594">
        <v>0</v>
      </c>
      <c r="D594">
        <f t="shared" si="295"/>
        <v>220</v>
      </c>
      <c r="E594">
        <v>0</v>
      </c>
      <c r="F594" s="6">
        <f t="shared" si="293"/>
        <v>83</v>
      </c>
      <c r="G594" s="6">
        <f t="shared" si="304"/>
        <v>1.4486232793444445</v>
      </c>
      <c r="H594" s="6">
        <f t="shared" si="294"/>
        <v>220</v>
      </c>
      <c r="I594" s="6"/>
      <c r="J594" s="6"/>
      <c r="K594" s="6">
        <f t="shared" si="305"/>
        <v>220</v>
      </c>
      <c r="L594" s="6">
        <f t="shared" si="296"/>
        <v>3.8397243548888893</v>
      </c>
      <c r="M594" s="23">
        <f t="shared" si="297"/>
        <v>-317.04150327205213</v>
      </c>
      <c r="N594" s="23">
        <f t="shared" si="298"/>
        <v>-266.02940873433971</v>
      </c>
      <c r="O594" s="23">
        <f t="shared" si="299"/>
        <v>3370.6867310522134</v>
      </c>
      <c r="P594" s="23">
        <f t="shared" si="300"/>
        <v>-318</v>
      </c>
      <c r="Q594" s="7">
        <f t="shared" si="301"/>
        <v>-267</v>
      </c>
      <c r="R594" s="7">
        <f t="shared" si="302"/>
        <v>3370</v>
      </c>
      <c r="S594" s="10" t="str">
        <f t="shared" si="303"/>
        <v>-318,-267,3370</v>
      </c>
      <c r="T594"/>
    </row>
    <row r="595" spans="1:21" s="5" customFormat="1" x14ac:dyDescent="0.25">
      <c r="A595" s="4"/>
      <c r="B595">
        <v>83</v>
      </c>
      <c r="C595">
        <v>10</v>
      </c>
      <c r="D595">
        <f t="shared" si="295"/>
        <v>225</v>
      </c>
      <c r="E595">
        <v>0</v>
      </c>
      <c r="F595" s="6">
        <f t="shared" si="293"/>
        <v>83.166666666666671</v>
      </c>
      <c r="G595" s="6">
        <f t="shared" si="304"/>
        <v>1.4515321614314818</v>
      </c>
      <c r="H595" s="6">
        <f t="shared" si="294"/>
        <v>225</v>
      </c>
      <c r="I595" s="6"/>
      <c r="J595" s="6"/>
      <c r="K595" s="6">
        <f t="shared" si="305"/>
        <v>225</v>
      </c>
      <c r="L595" s="6">
        <f t="shared" si="296"/>
        <v>3.9269908175000001</v>
      </c>
      <c r="M595" s="23">
        <f t="shared" si="297"/>
        <v>-285.71471289243533</v>
      </c>
      <c r="N595" s="23">
        <f t="shared" si="298"/>
        <v>-285.71471318544064</v>
      </c>
      <c r="O595" s="23">
        <f t="shared" si="299"/>
        <v>3371.8763627253825</v>
      </c>
      <c r="P595" s="23">
        <f t="shared" si="300"/>
        <v>-286</v>
      </c>
      <c r="Q595" s="7">
        <f t="shared" si="301"/>
        <v>-286</v>
      </c>
      <c r="R595" s="7">
        <f t="shared" si="302"/>
        <v>3371</v>
      </c>
      <c r="S595" s="10" t="str">
        <f t="shared" si="303"/>
        <v>-286,-286,3371</v>
      </c>
      <c r="T595"/>
    </row>
    <row r="596" spans="1:21" s="5" customFormat="1" x14ac:dyDescent="0.25">
      <c r="A596" s="4"/>
      <c r="B596">
        <v>83</v>
      </c>
      <c r="C596">
        <v>30</v>
      </c>
      <c r="D596">
        <v>225</v>
      </c>
      <c r="E596">
        <v>0</v>
      </c>
      <c r="F596" s="6">
        <f t="shared" si="293"/>
        <v>83.5</v>
      </c>
      <c r="G596" s="6">
        <f t="shared" si="304"/>
        <v>1.4573499256055555</v>
      </c>
      <c r="H596" s="6">
        <f t="shared" si="294"/>
        <v>225</v>
      </c>
      <c r="I596" s="6"/>
      <c r="J596" s="6"/>
      <c r="K596" s="6">
        <f t="shared" si="305"/>
        <v>225</v>
      </c>
      <c r="L596" s="6">
        <f t="shared" si="296"/>
        <v>3.9269908175000001</v>
      </c>
      <c r="M596" s="23">
        <f t="shared" si="297"/>
        <v>-271.83879673131969</v>
      </c>
      <c r="N596" s="23">
        <f t="shared" si="298"/>
        <v>-271.83879701009499</v>
      </c>
      <c r="O596" s="23">
        <f t="shared" si="299"/>
        <v>3374.1700219508461</v>
      </c>
      <c r="P596" s="23">
        <f t="shared" si="300"/>
        <v>-272</v>
      </c>
      <c r="Q596" s="7">
        <f t="shared" si="301"/>
        <v>-272</v>
      </c>
      <c r="R596" s="7">
        <f t="shared" si="302"/>
        <v>3374</v>
      </c>
      <c r="S596" s="10" t="str">
        <f t="shared" si="303"/>
        <v>-272,-272,3374</v>
      </c>
      <c r="T596"/>
    </row>
    <row r="597" spans="1:21" x14ac:dyDescent="0.25">
      <c r="A597" s="5"/>
      <c r="B597">
        <v>84</v>
      </c>
      <c r="C597">
        <v>0</v>
      </c>
      <c r="D597">
        <f t="shared" si="295"/>
        <v>230</v>
      </c>
      <c r="E597">
        <v>0</v>
      </c>
      <c r="F597" s="6">
        <f t="shared" si="293"/>
        <v>84</v>
      </c>
      <c r="G597" s="6">
        <f t="shared" si="304"/>
        <v>1.4660765718666666</v>
      </c>
      <c r="H597" s="6">
        <f t="shared" si="294"/>
        <v>230</v>
      </c>
      <c r="I597" s="6"/>
      <c r="J597" s="6"/>
      <c r="K597" s="6">
        <f t="shared" si="305"/>
        <v>230</v>
      </c>
      <c r="L597" s="6">
        <f t="shared" si="296"/>
        <v>4.0142572801111109</v>
      </c>
      <c r="M597" s="23">
        <f t="shared" si="297"/>
        <v>-228.17588460096661</v>
      </c>
      <c r="N597" s="23">
        <f t="shared" si="298"/>
        <v>-271.92943050602662</v>
      </c>
      <c r="O597" s="23">
        <f t="shared" si="299"/>
        <v>3377.3963567386095</v>
      </c>
      <c r="P597" s="23">
        <f t="shared" si="300"/>
        <v>-229</v>
      </c>
      <c r="Q597" s="7">
        <f t="shared" si="301"/>
        <v>-272</v>
      </c>
      <c r="R597" s="7">
        <f t="shared" si="302"/>
        <v>3377</v>
      </c>
      <c r="S597" s="10" t="str">
        <f t="shared" si="303"/>
        <v>-229,-272,3377</v>
      </c>
      <c r="U597" s="5"/>
    </row>
    <row r="598" spans="1:21" x14ac:dyDescent="0.25">
      <c r="A598" s="5"/>
      <c r="B598">
        <v>84</v>
      </c>
      <c r="C598">
        <v>5</v>
      </c>
      <c r="D598">
        <f t="shared" si="295"/>
        <v>235</v>
      </c>
      <c r="E598">
        <v>0</v>
      </c>
      <c r="F598" s="6">
        <f t="shared" si="293"/>
        <v>84.083333333333329</v>
      </c>
      <c r="G598" s="6">
        <f t="shared" si="304"/>
        <v>1.4675310129101851</v>
      </c>
      <c r="H598" s="6">
        <f t="shared" si="294"/>
        <v>235</v>
      </c>
      <c r="I598" s="6"/>
      <c r="J598" s="6"/>
      <c r="K598" s="6">
        <f t="shared" si="305"/>
        <v>235</v>
      </c>
      <c r="L598" s="6">
        <f t="shared" si="296"/>
        <v>4.1015237427222218</v>
      </c>
      <c r="M598" s="23">
        <f t="shared" si="297"/>
        <v>-200.78964474951812</v>
      </c>
      <c r="N598" s="23">
        <f t="shared" si="298"/>
        <v>-286.75733125033759</v>
      </c>
      <c r="O598" s="23">
        <f t="shared" si="299"/>
        <v>3377.9090798207617</v>
      </c>
      <c r="P598" s="23">
        <f t="shared" si="300"/>
        <v>-201</v>
      </c>
      <c r="Q598" s="7">
        <f t="shared" si="301"/>
        <v>-287</v>
      </c>
      <c r="R598" s="7">
        <f t="shared" si="302"/>
        <v>3377</v>
      </c>
      <c r="S598" s="10" t="str">
        <f t="shared" si="303"/>
        <v>-201,-287,3377</v>
      </c>
      <c r="U598" s="5"/>
    </row>
    <row r="599" spans="1:21" x14ac:dyDescent="0.25">
      <c r="A599" s="5"/>
      <c r="B599">
        <v>83</v>
      </c>
      <c r="C599">
        <v>40</v>
      </c>
      <c r="D599">
        <v>237</v>
      </c>
      <c r="E599">
        <v>0</v>
      </c>
      <c r="F599" s="6">
        <f t="shared" si="293"/>
        <v>83.666666666666671</v>
      </c>
      <c r="G599" s="6">
        <f t="shared" si="304"/>
        <v>1.4602588076925929</v>
      </c>
      <c r="H599" s="6">
        <f t="shared" si="294"/>
        <v>237</v>
      </c>
      <c r="I599" s="6"/>
      <c r="J599" s="6"/>
      <c r="K599" s="6">
        <f t="shared" si="305"/>
        <v>237</v>
      </c>
      <c r="L599" s="6">
        <f t="shared" si="296"/>
        <v>4.136430327766667</v>
      </c>
      <c r="M599" s="23">
        <f t="shared" si="297"/>
        <v>-204.03345828667989</v>
      </c>
      <c r="N599" s="23">
        <f t="shared" si="298"/>
        <v>-314.18397423308591</v>
      </c>
      <c r="O599" s="23">
        <f t="shared" si="299"/>
        <v>3375.2740300951391</v>
      </c>
      <c r="P599" s="23">
        <f t="shared" si="300"/>
        <v>-205</v>
      </c>
      <c r="Q599" s="7">
        <f t="shared" si="301"/>
        <v>-315</v>
      </c>
      <c r="R599" s="7">
        <f t="shared" si="302"/>
        <v>3375</v>
      </c>
      <c r="S599" s="10" t="str">
        <f t="shared" si="303"/>
        <v>-205,-315,3375</v>
      </c>
      <c r="U599" s="5"/>
    </row>
    <row r="600" spans="1:21" x14ac:dyDescent="0.25">
      <c r="A600" s="5"/>
      <c r="B600">
        <v>83</v>
      </c>
      <c r="C600">
        <v>35</v>
      </c>
      <c r="D600">
        <v>235</v>
      </c>
      <c r="E600">
        <v>0</v>
      </c>
      <c r="F600" s="6">
        <f t="shared" si="293"/>
        <v>83.583333333333329</v>
      </c>
      <c r="G600" s="6">
        <f t="shared" si="304"/>
        <v>1.458804366649074</v>
      </c>
      <c r="H600" s="6">
        <f t="shared" si="294"/>
        <v>235</v>
      </c>
      <c r="I600" s="6"/>
      <c r="J600" s="6"/>
      <c r="K600" s="6">
        <f t="shared" si="305"/>
        <v>235</v>
      </c>
      <c r="L600" s="6">
        <f t="shared" si="296"/>
        <v>4.1015237427222218</v>
      </c>
      <c r="M600" s="23">
        <f t="shared" si="297"/>
        <v>-217.68956627716776</v>
      </c>
      <c r="N600" s="23">
        <f t="shared" si="298"/>
        <v>-310.89292052165916</v>
      </c>
      <c r="O600" s="23">
        <f t="shared" si="299"/>
        <v>3374.7255954675147</v>
      </c>
      <c r="P600" s="23">
        <f t="shared" si="300"/>
        <v>-218</v>
      </c>
      <c r="Q600" s="7">
        <f t="shared" si="301"/>
        <v>-311</v>
      </c>
      <c r="R600" s="7">
        <f t="shared" si="302"/>
        <v>3374</v>
      </c>
      <c r="S600" s="10" t="str">
        <f t="shared" si="303"/>
        <v>-218,-311,3374</v>
      </c>
      <c r="U600" s="5"/>
    </row>
    <row r="601" spans="1:21" x14ac:dyDescent="0.25">
      <c r="A601" s="5"/>
      <c r="B601">
        <v>83</v>
      </c>
      <c r="C601">
        <v>12</v>
      </c>
      <c r="D601">
        <v>230</v>
      </c>
      <c r="E601">
        <v>0</v>
      </c>
      <c r="F601" s="6">
        <f t="shared" si="293"/>
        <v>83.2</v>
      </c>
      <c r="G601" s="6">
        <f t="shared" si="304"/>
        <v>1.452113937848889</v>
      </c>
      <c r="H601" s="6">
        <f t="shared" si="294"/>
        <v>230</v>
      </c>
      <c r="I601" s="6"/>
      <c r="J601" s="6"/>
      <c r="K601" s="6">
        <f t="shared" si="305"/>
        <v>230</v>
      </c>
      <c r="L601" s="6">
        <f t="shared" si="296"/>
        <v>4.0142572801111109</v>
      </c>
      <c r="M601" s="23">
        <f t="shared" si="297"/>
        <v>-258.46481781396824</v>
      </c>
      <c r="N601" s="23">
        <f t="shared" si="298"/>
        <v>-308.02637551689185</v>
      </c>
      <c r="O601" s="23">
        <f t="shared" si="299"/>
        <v>3372.1108656060405</v>
      </c>
      <c r="P601" s="23">
        <f t="shared" si="300"/>
        <v>-259</v>
      </c>
      <c r="Q601" s="7">
        <f t="shared" si="301"/>
        <v>-309</v>
      </c>
      <c r="R601" s="7">
        <f t="shared" si="302"/>
        <v>3372</v>
      </c>
      <c r="S601" s="10" t="str">
        <f t="shared" si="303"/>
        <v>-259,-309,3372</v>
      </c>
      <c r="U601" s="5"/>
    </row>
    <row r="602" spans="1:21" x14ac:dyDescent="0.25">
      <c r="A602" s="5"/>
      <c r="B602">
        <v>82</v>
      </c>
      <c r="C602">
        <v>42</v>
      </c>
      <c r="D602">
        <v>225</v>
      </c>
      <c r="E602">
        <v>0</v>
      </c>
      <c r="F602" s="6">
        <f t="shared" si="293"/>
        <v>82.7</v>
      </c>
      <c r="G602" s="6">
        <f t="shared" si="304"/>
        <v>1.4433872915877777</v>
      </c>
      <c r="H602" s="6">
        <f t="shared" si="294"/>
        <v>225</v>
      </c>
      <c r="I602" s="6"/>
      <c r="J602" s="6"/>
      <c r="K602" s="6">
        <f t="shared" si="305"/>
        <v>225</v>
      </c>
      <c r="L602" s="6">
        <f t="shared" si="296"/>
        <v>3.9269908175000001</v>
      </c>
      <c r="M602" s="23">
        <f t="shared" si="297"/>
        <v>-305.12464413789723</v>
      </c>
      <c r="N602" s="23">
        <f t="shared" si="298"/>
        <v>-305.12464445080775</v>
      </c>
      <c r="O602" s="23">
        <f t="shared" si="299"/>
        <v>3368.4735271170666</v>
      </c>
      <c r="P602" s="23">
        <f t="shared" si="300"/>
        <v>-306</v>
      </c>
      <c r="Q602" s="7">
        <f t="shared" si="301"/>
        <v>-306</v>
      </c>
      <c r="R602" s="7">
        <f t="shared" si="302"/>
        <v>3368</v>
      </c>
      <c r="S602" s="10" t="str">
        <f t="shared" si="303"/>
        <v>-306,-306,3368</v>
      </c>
      <c r="U602" s="5"/>
    </row>
    <row r="603" spans="1:21" x14ac:dyDescent="0.25">
      <c r="A603" s="5"/>
      <c r="B603">
        <v>82</v>
      </c>
      <c r="C603">
        <v>36</v>
      </c>
      <c r="D603">
        <v>222</v>
      </c>
      <c r="E603">
        <v>0</v>
      </c>
      <c r="F603" s="6">
        <f t="shared" si="293"/>
        <v>82.6</v>
      </c>
      <c r="G603" s="6">
        <f t="shared" si="304"/>
        <v>1.4416419623355554</v>
      </c>
      <c r="H603" s="6">
        <f t="shared" si="294"/>
        <v>222</v>
      </c>
      <c r="I603" s="6"/>
      <c r="J603" s="6"/>
      <c r="K603" s="6">
        <f t="shared" si="305"/>
        <v>222</v>
      </c>
      <c r="L603" s="6">
        <f t="shared" si="296"/>
        <v>3.8746309399333332</v>
      </c>
      <c r="M603" s="23">
        <f t="shared" si="297"/>
        <v>-325.04400013528692</v>
      </c>
      <c r="N603" s="23">
        <f t="shared" si="298"/>
        <v>-292.67093259432818</v>
      </c>
      <c r="O603" s="23">
        <f t="shared" si="299"/>
        <v>3367.7152675353091</v>
      </c>
      <c r="P603" s="23">
        <f t="shared" si="300"/>
        <v>-326</v>
      </c>
      <c r="Q603" s="7">
        <f t="shared" si="301"/>
        <v>-293</v>
      </c>
      <c r="R603" s="7">
        <f t="shared" si="302"/>
        <v>3367</v>
      </c>
      <c r="S603" s="10" t="str">
        <f t="shared" si="303"/>
        <v>-326,-293,3367</v>
      </c>
      <c r="U603" s="5"/>
    </row>
    <row r="604" spans="1:21" x14ac:dyDescent="0.25">
      <c r="A604" s="5"/>
      <c r="B604">
        <v>82</v>
      </c>
      <c r="C604">
        <v>0</v>
      </c>
      <c r="D604">
        <v>225</v>
      </c>
      <c r="E604">
        <v>0</v>
      </c>
      <c r="F604" s="6">
        <f t="shared" si="293"/>
        <v>82</v>
      </c>
      <c r="G604" s="6">
        <f t="shared" si="304"/>
        <v>1.4311699868222223</v>
      </c>
      <c r="H604" s="6">
        <f t="shared" si="294"/>
        <v>225</v>
      </c>
      <c r="I604" s="6"/>
      <c r="J604" s="6"/>
      <c r="K604" s="6">
        <f t="shared" si="305"/>
        <v>225</v>
      </c>
      <c r="L604" s="6">
        <f t="shared" si="296"/>
        <v>3.9269908175000001</v>
      </c>
      <c r="M604" s="23">
        <f t="shared" si="297"/>
        <v>-334.20118613238554</v>
      </c>
      <c r="N604" s="23">
        <f t="shared" si="298"/>
        <v>-334.20118647511458</v>
      </c>
      <c r="O604" s="23">
        <f t="shared" si="299"/>
        <v>3362.9503615346944</v>
      </c>
      <c r="P604" s="23">
        <f t="shared" si="300"/>
        <v>-335</v>
      </c>
      <c r="Q604" s="7">
        <f t="shared" si="301"/>
        <v>-335</v>
      </c>
      <c r="R604" s="7">
        <f t="shared" si="302"/>
        <v>3362</v>
      </c>
      <c r="S604" s="10" t="str">
        <f t="shared" si="303"/>
        <v>-335,-335,3362</v>
      </c>
      <c r="U604" s="5"/>
    </row>
    <row r="605" spans="1:21" x14ac:dyDescent="0.25">
      <c r="A605" s="5"/>
      <c r="B605">
        <v>81</v>
      </c>
      <c r="C605">
        <v>36</v>
      </c>
      <c r="D605">
        <f t="shared" si="295"/>
        <v>230</v>
      </c>
      <c r="E605">
        <v>0</v>
      </c>
      <c r="F605" s="6">
        <f t="shared" si="293"/>
        <v>81.599999999999994</v>
      </c>
      <c r="G605" s="6">
        <f t="shared" si="304"/>
        <v>1.424188669813333</v>
      </c>
      <c r="H605" s="6">
        <f t="shared" si="294"/>
        <v>230</v>
      </c>
      <c r="I605" s="6"/>
      <c r="J605" s="6"/>
      <c r="K605" s="6">
        <f t="shared" si="305"/>
        <v>230</v>
      </c>
      <c r="L605" s="6">
        <f t="shared" si="296"/>
        <v>4.0142572801111109</v>
      </c>
      <c r="M605" s="23">
        <f t="shared" si="297"/>
        <v>-318.88562449061436</v>
      </c>
      <c r="N605" s="23">
        <f t="shared" si="298"/>
        <v>-380.0330890178746</v>
      </c>
      <c r="O605" s="23">
        <f t="shared" si="299"/>
        <v>3359.5688428345629</v>
      </c>
      <c r="P605" s="23">
        <f t="shared" si="300"/>
        <v>-319</v>
      </c>
      <c r="Q605" s="7">
        <f t="shared" si="301"/>
        <v>-381</v>
      </c>
      <c r="R605" s="7">
        <f t="shared" si="302"/>
        <v>3359</v>
      </c>
      <c r="S605" s="10" t="str">
        <f t="shared" si="303"/>
        <v>-319,-381,3359</v>
      </c>
      <c r="U605" s="5"/>
    </row>
    <row r="606" spans="1:21" x14ac:dyDescent="0.25">
      <c r="A606" s="5"/>
      <c r="B606">
        <v>81</v>
      </c>
      <c r="C606">
        <v>24</v>
      </c>
      <c r="D606">
        <f t="shared" si="295"/>
        <v>235</v>
      </c>
      <c r="E606">
        <v>0</v>
      </c>
      <c r="F606" s="6">
        <f t="shared" si="293"/>
        <v>81.400000000000006</v>
      </c>
      <c r="G606" s="6">
        <f t="shared" si="304"/>
        <v>1.4206980113088892</v>
      </c>
      <c r="H606" s="6">
        <f t="shared" si="294"/>
        <v>235</v>
      </c>
      <c r="I606" s="6"/>
      <c r="J606" s="6"/>
      <c r="K606" s="6">
        <f t="shared" si="305"/>
        <v>235</v>
      </c>
      <c r="L606" s="6">
        <f t="shared" si="296"/>
        <v>4.1015237427222218</v>
      </c>
      <c r="M606" s="23">
        <f t="shared" si="297"/>
        <v>-291.27474758564858</v>
      </c>
      <c r="N606" s="23">
        <f t="shared" si="298"/>
        <v>-415.98345065290903</v>
      </c>
      <c r="O606" s="23">
        <f t="shared" si="299"/>
        <v>3357.8166701298355</v>
      </c>
      <c r="P606" s="23">
        <f t="shared" si="300"/>
        <v>-292</v>
      </c>
      <c r="Q606" s="7">
        <f t="shared" si="301"/>
        <v>-416</v>
      </c>
      <c r="R606" s="7">
        <f t="shared" si="302"/>
        <v>3357</v>
      </c>
      <c r="S606" s="10" t="str">
        <f t="shared" si="303"/>
        <v>-292,-416,3357</v>
      </c>
      <c r="U606" s="5"/>
    </row>
    <row r="607" spans="1:21" x14ac:dyDescent="0.25">
      <c r="A607" s="5"/>
      <c r="B607">
        <v>81</v>
      </c>
      <c r="C607">
        <v>0</v>
      </c>
      <c r="D607">
        <f t="shared" si="295"/>
        <v>240</v>
      </c>
      <c r="E607">
        <v>0</v>
      </c>
      <c r="F607" s="6">
        <f t="shared" si="293"/>
        <v>81</v>
      </c>
      <c r="G607" s="6">
        <f t="shared" si="304"/>
        <v>1.4137166942999999</v>
      </c>
      <c r="H607" s="6">
        <f t="shared" si="294"/>
        <v>240</v>
      </c>
      <c r="I607" s="6"/>
      <c r="J607" s="6"/>
      <c r="K607" s="6">
        <f t="shared" si="305"/>
        <v>240</v>
      </c>
      <c r="L607" s="6">
        <f t="shared" si="296"/>
        <v>4.1887902053333335</v>
      </c>
      <c r="M607" s="23">
        <f t="shared" si="297"/>
        <v>-265.62572107709633</v>
      </c>
      <c r="N607" s="23">
        <f t="shared" si="298"/>
        <v>-460.07724528377804</v>
      </c>
      <c r="O607" s="23">
        <f t="shared" si="299"/>
        <v>3354.1896047591531</v>
      </c>
      <c r="P607" s="23">
        <f t="shared" si="300"/>
        <v>-266</v>
      </c>
      <c r="Q607" s="7">
        <f t="shared" si="301"/>
        <v>-461</v>
      </c>
      <c r="R607" s="7">
        <f t="shared" si="302"/>
        <v>3354</v>
      </c>
      <c r="S607" s="10" t="str">
        <f t="shared" si="303"/>
        <v>-266,-461,3354</v>
      </c>
      <c r="U607" s="5"/>
    </row>
    <row r="608" spans="1:21" x14ac:dyDescent="0.25">
      <c r="A608" s="5"/>
      <c r="B608">
        <v>80</v>
      </c>
      <c r="C608">
        <v>24</v>
      </c>
      <c r="D608">
        <f t="shared" si="295"/>
        <v>245</v>
      </c>
      <c r="E608">
        <v>0</v>
      </c>
      <c r="F608" s="6">
        <f t="shared" si="293"/>
        <v>80.400000000000006</v>
      </c>
      <c r="G608" s="6">
        <f t="shared" si="304"/>
        <v>1.4032447187866668</v>
      </c>
      <c r="H608" s="6">
        <f t="shared" si="294"/>
        <v>245</v>
      </c>
      <c r="I608" s="6"/>
      <c r="J608" s="6"/>
      <c r="K608" s="6">
        <f t="shared" si="305"/>
        <v>245</v>
      </c>
      <c r="L608" s="6">
        <f t="shared" si="296"/>
        <v>4.2760566679444452</v>
      </c>
      <c r="M608" s="23">
        <f t="shared" si="297"/>
        <v>-239.34844207216543</v>
      </c>
      <c r="N608" s="23">
        <f t="shared" si="298"/>
        <v>-513.28439118516292</v>
      </c>
      <c r="O608" s="23">
        <f t="shared" si="299"/>
        <v>3348.442541995204</v>
      </c>
      <c r="P608" s="23">
        <f t="shared" si="300"/>
        <v>-240</v>
      </c>
      <c r="Q608" s="7">
        <f t="shared" si="301"/>
        <v>-514</v>
      </c>
      <c r="R608" s="7">
        <f t="shared" si="302"/>
        <v>3348</v>
      </c>
      <c r="S608" s="10" t="str">
        <f t="shared" si="303"/>
        <v>-240,-514,3348</v>
      </c>
      <c r="U608" s="5"/>
    </row>
    <row r="609" spans="1:21" x14ac:dyDescent="0.25">
      <c r="A609" s="5"/>
      <c r="B609">
        <v>79</v>
      </c>
      <c r="C609">
        <v>36</v>
      </c>
      <c r="D609">
        <f t="shared" si="295"/>
        <v>250</v>
      </c>
      <c r="E609">
        <v>0</v>
      </c>
      <c r="F609" s="6">
        <f t="shared" si="293"/>
        <v>79.599999999999994</v>
      </c>
      <c r="G609" s="6">
        <f t="shared" si="304"/>
        <v>1.3892820847688887</v>
      </c>
      <c r="H609" s="6">
        <f t="shared" si="294"/>
        <v>250</v>
      </c>
      <c r="I609" s="6"/>
      <c r="J609" s="6"/>
      <c r="K609" s="6">
        <f t="shared" si="305"/>
        <v>250</v>
      </c>
      <c r="L609" s="6">
        <f t="shared" si="296"/>
        <v>4.363323130555556</v>
      </c>
      <c r="M609" s="23">
        <f t="shared" si="297"/>
        <v>-209.6730600963501</v>
      </c>
      <c r="N609" s="23">
        <f t="shared" si="298"/>
        <v>-576.0719991038718</v>
      </c>
      <c r="O609" s="23">
        <f t="shared" si="299"/>
        <v>3340.2087149934659</v>
      </c>
      <c r="P609" s="23">
        <f t="shared" si="300"/>
        <v>-210</v>
      </c>
      <c r="Q609" s="7">
        <f t="shared" si="301"/>
        <v>-577</v>
      </c>
      <c r="R609" s="7">
        <f t="shared" si="302"/>
        <v>3340</v>
      </c>
      <c r="S609" s="10" t="str">
        <f t="shared" si="303"/>
        <v>-210,-577,3340</v>
      </c>
      <c r="U609" s="5"/>
    </row>
    <row r="610" spans="1:21" x14ac:dyDescent="0.25">
      <c r="A610" s="5"/>
      <c r="B610">
        <v>79</v>
      </c>
      <c r="C610">
        <v>54</v>
      </c>
      <c r="D610">
        <v>252</v>
      </c>
      <c r="E610">
        <v>0</v>
      </c>
      <c r="F610" s="6">
        <f t="shared" si="293"/>
        <v>79.900000000000006</v>
      </c>
      <c r="G610" s="6">
        <f t="shared" si="304"/>
        <v>1.3945180725255557</v>
      </c>
      <c r="H610" s="6">
        <f t="shared" si="294"/>
        <v>252</v>
      </c>
      <c r="I610" s="6"/>
      <c r="J610" s="6"/>
      <c r="K610" s="6">
        <f t="shared" si="305"/>
        <v>252</v>
      </c>
      <c r="L610" s="6">
        <f t="shared" si="296"/>
        <v>4.3982297156000003</v>
      </c>
      <c r="M610" s="23">
        <f t="shared" si="297"/>
        <v>-184.03364956724812</v>
      </c>
      <c r="N610" s="23">
        <f t="shared" si="298"/>
        <v>-566.39733466618509</v>
      </c>
      <c r="O610" s="23">
        <f t="shared" si="299"/>
        <v>3343.3727993016273</v>
      </c>
      <c r="P610" s="23">
        <f t="shared" si="300"/>
        <v>-185</v>
      </c>
      <c r="Q610" s="7">
        <f t="shared" si="301"/>
        <v>-567</v>
      </c>
      <c r="R610" s="7">
        <f t="shared" si="302"/>
        <v>3343</v>
      </c>
      <c r="S610" s="10" t="str">
        <f t="shared" si="303"/>
        <v>-185,-567,3343</v>
      </c>
      <c r="U610" s="5"/>
    </row>
    <row r="611" spans="1:21" x14ac:dyDescent="0.25">
      <c r="A611" s="5"/>
      <c r="B611">
        <v>80</v>
      </c>
      <c r="C611">
        <v>0</v>
      </c>
      <c r="D611">
        <v>250</v>
      </c>
      <c r="E611">
        <v>0</v>
      </c>
      <c r="F611" s="6">
        <f t="shared" si="293"/>
        <v>80</v>
      </c>
      <c r="G611" s="6">
        <f t="shared" si="304"/>
        <v>1.3962634017777777</v>
      </c>
      <c r="H611" s="6">
        <f t="shared" si="294"/>
        <v>250</v>
      </c>
      <c r="I611" s="6"/>
      <c r="J611" s="6"/>
      <c r="K611" s="6">
        <f t="shared" si="305"/>
        <v>250</v>
      </c>
      <c r="L611" s="6">
        <f t="shared" si="296"/>
        <v>4.363323130555556</v>
      </c>
      <c r="M611" s="23">
        <f t="shared" si="297"/>
        <v>-201.69242846449728</v>
      </c>
      <c r="N611" s="23">
        <f t="shared" si="298"/>
        <v>-554.14539386350179</v>
      </c>
      <c r="O611" s="23">
        <f t="shared" si="299"/>
        <v>3344.4071293369711</v>
      </c>
      <c r="P611" s="23">
        <f t="shared" si="300"/>
        <v>-202</v>
      </c>
      <c r="Q611" s="7">
        <f t="shared" si="301"/>
        <v>-555</v>
      </c>
      <c r="R611" s="7">
        <f t="shared" si="302"/>
        <v>3344</v>
      </c>
      <c r="S611" s="10" t="str">
        <f t="shared" si="303"/>
        <v>-202,-555,3344</v>
      </c>
      <c r="U611" s="5"/>
    </row>
    <row r="612" spans="1:21" x14ac:dyDescent="0.25">
      <c r="A612" s="5"/>
      <c r="B612">
        <v>81</v>
      </c>
      <c r="C612">
        <v>0</v>
      </c>
      <c r="D612">
        <v>247</v>
      </c>
      <c r="E612">
        <v>0</v>
      </c>
      <c r="F612" s="6">
        <f t="shared" si="293"/>
        <v>81</v>
      </c>
      <c r="G612" s="6">
        <f t="shared" ref="G612:G656" si="306">F612*3.141592654/180</f>
        <v>1.4137166942999999</v>
      </c>
      <c r="H612" s="6">
        <f t="shared" si="294"/>
        <v>247</v>
      </c>
      <c r="I612" s="6"/>
      <c r="J612" s="6"/>
      <c r="K612" s="6">
        <f t="shared" si="305"/>
        <v>247</v>
      </c>
      <c r="L612" s="6">
        <f t="shared" ref="L612:L656" si="307">K612*3.141592654/180</f>
        <v>4.3109632529888886</v>
      </c>
      <c r="M612" s="23">
        <f t="shared" ref="M612:M656" si="308">3396*COS(G612)*COS(L612)</f>
        <v>-207.57647542583928</v>
      </c>
      <c r="N612" s="23">
        <f t="shared" ref="N612:N656" si="309">3396*COS(G612)*SIN(L612)</f>
        <v>-489.01953148665035</v>
      </c>
      <c r="O612" s="23">
        <f t="shared" ref="O612:O657" si="310">3396*SIN(G612)</f>
        <v>3354.1896047591531</v>
      </c>
      <c r="P612" s="23">
        <f t="shared" ref="P612:P657" si="311">INT(M612)</f>
        <v>-208</v>
      </c>
      <c r="Q612" s="7">
        <f t="shared" ref="Q612:Q657" si="312">INT(N612)</f>
        <v>-490</v>
      </c>
      <c r="R612" s="7">
        <f t="shared" ref="R612:R657" si="313">INT(O612)</f>
        <v>3354</v>
      </c>
      <c r="S612" s="10" t="str">
        <f t="shared" ref="S612:S657" si="314">CONCATENATE(P612,",",Q612,",",R612)</f>
        <v>-208,-490,3354</v>
      </c>
      <c r="U612" s="5"/>
    </row>
    <row r="613" spans="1:21" x14ac:dyDescent="0.25">
      <c r="A613" s="5"/>
      <c r="B613">
        <v>81</v>
      </c>
      <c r="C613">
        <v>0</v>
      </c>
      <c r="D613">
        <v>250</v>
      </c>
      <c r="E613">
        <v>0</v>
      </c>
      <c r="F613" s="6">
        <f t="shared" si="293"/>
        <v>81</v>
      </c>
      <c r="G613" s="6">
        <f t="shared" si="306"/>
        <v>1.4137166942999999</v>
      </c>
      <c r="H613" s="6">
        <f t="shared" si="294"/>
        <v>250</v>
      </c>
      <c r="I613" s="6"/>
      <c r="J613" s="6"/>
      <c r="K613" s="6">
        <f t="shared" si="305"/>
        <v>250</v>
      </c>
      <c r="L613" s="6">
        <f t="shared" si="307"/>
        <v>4.363323130555556</v>
      </c>
      <c r="M613" s="23">
        <f t="shared" si="308"/>
        <v>-181.69869427525654</v>
      </c>
      <c r="N613" s="23">
        <f t="shared" si="309"/>
        <v>-499.21306055060688</v>
      </c>
      <c r="O613" s="23">
        <f t="shared" si="310"/>
        <v>3354.1896047591531</v>
      </c>
      <c r="P613" s="23">
        <f t="shared" si="311"/>
        <v>-182</v>
      </c>
      <c r="Q613" s="7">
        <f t="shared" si="312"/>
        <v>-500</v>
      </c>
      <c r="R613" s="7">
        <f t="shared" si="313"/>
        <v>3354</v>
      </c>
      <c r="S613" s="10" t="str">
        <f t="shared" si="314"/>
        <v>-182,-500,3354</v>
      </c>
      <c r="U613" s="5"/>
    </row>
    <row r="614" spans="1:21" x14ac:dyDescent="0.25">
      <c r="A614" s="5"/>
      <c r="B614">
        <v>80</v>
      </c>
      <c r="C614">
        <v>42</v>
      </c>
      <c r="D614">
        <f t="shared" ref="D614:D618" si="315">D613+5</f>
        <v>255</v>
      </c>
      <c r="E614">
        <v>0</v>
      </c>
      <c r="F614" s="6">
        <f t="shared" si="293"/>
        <v>80.7</v>
      </c>
      <c r="G614" s="6">
        <f t="shared" si="306"/>
        <v>1.4084807065433333</v>
      </c>
      <c r="H614" s="6">
        <f t="shared" si="294"/>
        <v>255</v>
      </c>
      <c r="I614" s="6"/>
      <c r="J614" s="6"/>
      <c r="K614" s="6">
        <f t="shared" si="305"/>
        <v>255</v>
      </c>
      <c r="L614" s="6">
        <f t="shared" si="307"/>
        <v>4.4505895931666668</v>
      </c>
      <c r="M614" s="23">
        <f t="shared" si="308"/>
        <v>-142.04159359959507</v>
      </c>
      <c r="N614" s="23">
        <f t="shared" si="309"/>
        <v>-530.10644533397442</v>
      </c>
      <c r="O614" s="23">
        <f t="shared" si="310"/>
        <v>3351.3620130184481</v>
      </c>
      <c r="P614" s="23">
        <f t="shared" si="311"/>
        <v>-143</v>
      </c>
      <c r="Q614" s="7">
        <f t="shared" si="312"/>
        <v>-531</v>
      </c>
      <c r="R614" s="7">
        <f t="shared" si="313"/>
        <v>3351</v>
      </c>
      <c r="S614" s="10" t="str">
        <f t="shared" si="314"/>
        <v>-143,-531,3351</v>
      </c>
      <c r="U614" s="5"/>
    </row>
    <row r="615" spans="1:21" x14ac:dyDescent="0.25">
      <c r="A615" s="5"/>
      <c r="B615">
        <v>80</v>
      </c>
      <c r="C615">
        <v>42</v>
      </c>
      <c r="D615">
        <f t="shared" si="315"/>
        <v>260</v>
      </c>
      <c r="E615">
        <v>0</v>
      </c>
      <c r="F615" s="6">
        <f t="shared" si="293"/>
        <v>80.7</v>
      </c>
      <c r="G615" s="6">
        <f t="shared" si="306"/>
        <v>1.4084807065433333</v>
      </c>
      <c r="H615" s="6">
        <f t="shared" si="294"/>
        <v>260</v>
      </c>
      <c r="I615" s="6"/>
      <c r="J615" s="6"/>
      <c r="K615" s="6">
        <f t="shared" si="305"/>
        <v>260</v>
      </c>
      <c r="L615" s="6">
        <f t="shared" si="307"/>
        <v>4.5378560557777776</v>
      </c>
      <c r="M615" s="23">
        <f t="shared" si="308"/>
        <v>-95.299261467857335</v>
      </c>
      <c r="N615" s="23">
        <f t="shared" si="309"/>
        <v>-540.46897085828653</v>
      </c>
      <c r="O615" s="23">
        <f t="shared" si="310"/>
        <v>3351.3620130184481</v>
      </c>
      <c r="P615" s="23">
        <f t="shared" si="311"/>
        <v>-96</v>
      </c>
      <c r="Q615" s="7">
        <f t="shared" si="312"/>
        <v>-541</v>
      </c>
      <c r="R615" s="7">
        <f t="shared" si="313"/>
        <v>3351</v>
      </c>
      <c r="S615" s="10" t="str">
        <f t="shared" si="314"/>
        <v>-96,-541,3351</v>
      </c>
      <c r="U615" s="5"/>
    </row>
    <row r="616" spans="1:21" x14ac:dyDescent="0.25">
      <c r="A616" s="5"/>
      <c r="B616">
        <v>79</v>
      </c>
      <c r="C616">
        <v>42</v>
      </c>
      <c r="D616">
        <v>261</v>
      </c>
      <c r="E616">
        <v>0</v>
      </c>
      <c r="F616" s="6">
        <f t="shared" si="293"/>
        <v>79.7</v>
      </c>
      <c r="G616" s="6">
        <f t="shared" si="306"/>
        <v>1.3910274140211112</v>
      </c>
      <c r="H616" s="6">
        <f t="shared" si="294"/>
        <v>261</v>
      </c>
      <c r="I616" s="6"/>
      <c r="J616" s="6"/>
      <c r="K616" s="6">
        <f t="shared" si="305"/>
        <v>261</v>
      </c>
      <c r="L616" s="6">
        <f t="shared" si="307"/>
        <v>4.5553093483000007</v>
      </c>
      <c r="M616" s="23">
        <f t="shared" si="308"/>
        <v>-94.988934389958061</v>
      </c>
      <c r="N616" s="23">
        <f t="shared" si="309"/>
        <v>-599.73653069072941</v>
      </c>
      <c r="O616" s="23">
        <f t="shared" si="310"/>
        <v>3341.2735889325954</v>
      </c>
      <c r="P616" s="23">
        <f t="shared" si="311"/>
        <v>-95</v>
      </c>
      <c r="Q616" s="7">
        <f t="shared" si="312"/>
        <v>-600</v>
      </c>
      <c r="R616" s="7">
        <f t="shared" si="313"/>
        <v>3341</v>
      </c>
      <c r="S616" s="10" t="str">
        <f t="shared" si="314"/>
        <v>-95,-600,3341</v>
      </c>
      <c r="U616" s="5"/>
    </row>
    <row r="617" spans="1:21" x14ac:dyDescent="0.25">
      <c r="A617" s="5"/>
      <c r="B617">
        <v>80</v>
      </c>
      <c r="C617">
        <v>12</v>
      </c>
      <c r="D617">
        <v>265</v>
      </c>
      <c r="E617">
        <v>0</v>
      </c>
      <c r="F617" s="6">
        <f t="shared" si="293"/>
        <v>80.2</v>
      </c>
      <c r="G617" s="6">
        <f t="shared" si="306"/>
        <v>1.3997540602822223</v>
      </c>
      <c r="H617" s="6">
        <f t="shared" si="294"/>
        <v>265</v>
      </c>
      <c r="I617" s="6"/>
      <c r="J617" s="6"/>
      <c r="K617" s="6">
        <f t="shared" si="305"/>
        <v>265</v>
      </c>
      <c r="L617" s="6">
        <f t="shared" si="307"/>
        <v>4.6251225183888893</v>
      </c>
      <c r="M617" s="23">
        <f t="shared" si="308"/>
        <v>-50.378760754225226</v>
      </c>
      <c r="N617" s="23">
        <f t="shared" si="309"/>
        <v>-575.83187437436629</v>
      </c>
      <c r="O617" s="23">
        <f t="shared" si="310"/>
        <v>3346.4452233555794</v>
      </c>
      <c r="P617" s="23">
        <f t="shared" si="311"/>
        <v>-51</v>
      </c>
      <c r="Q617" s="7">
        <f t="shared" si="312"/>
        <v>-576</v>
      </c>
      <c r="R617" s="7">
        <f t="shared" si="313"/>
        <v>3346</v>
      </c>
      <c r="S617" s="10" t="str">
        <f t="shared" si="314"/>
        <v>-51,-576,3346</v>
      </c>
      <c r="U617" s="5"/>
    </row>
    <row r="618" spans="1:21" x14ac:dyDescent="0.25">
      <c r="A618" s="5"/>
      <c r="B618">
        <v>80</v>
      </c>
      <c r="C618">
        <v>18</v>
      </c>
      <c r="D618">
        <f t="shared" si="315"/>
        <v>270</v>
      </c>
      <c r="E618">
        <v>0</v>
      </c>
      <c r="F618" s="6">
        <f t="shared" si="293"/>
        <v>80.3</v>
      </c>
      <c r="G618" s="6">
        <f t="shared" si="306"/>
        <v>1.4014993895344445</v>
      </c>
      <c r="H618" s="6">
        <f t="shared" si="294"/>
        <v>270</v>
      </c>
      <c r="I618" s="6"/>
      <c r="J618" s="6"/>
      <c r="K618" s="6">
        <f t="shared" si="305"/>
        <v>270</v>
      </c>
      <c r="L618" s="6">
        <f t="shared" si="307"/>
        <v>4.7123889810000001</v>
      </c>
      <c r="M618" s="23">
        <f t="shared" si="308"/>
        <v>3.5207435064248355E-7</v>
      </c>
      <c r="N618" s="23">
        <f t="shared" si="309"/>
        <v>-572.18993239017277</v>
      </c>
      <c r="O618" s="23">
        <f t="shared" si="310"/>
        <v>3347.4489811304561</v>
      </c>
      <c r="P618" s="23">
        <f t="shared" si="311"/>
        <v>0</v>
      </c>
      <c r="Q618" s="7">
        <f t="shared" si="312"/>
        <v>-573</v>
      </c>
      <c r="R618" s="7">
        <f t="shared" si="313"/>
        <v>3347</v>
      </c>
      <c r="S618" s="10" t="str">
        <f t="shared" si="314"/>
        <v>0,-573,3347</v>
      </c>
      <c r="U618" s="5"/>
    </row>
    <row r="619" spans="1:21" x14ac:dyDescent="0.25">
      <c r="A619" s="5"/>
      <c r="B619">
        <v>81</v>
      </c>
      <c r="C619">
        <v>0</v>
      </c>
      <c r="D619">
        <f t="shared" ref="D619:D632" si="316">D618+5</f>
        <v>275</v>
      </c>
      <c r="E619">
        <v>0</v>
      </c>
      <c r="F619" s="6">
        <f t="shared" si="293"/>
        <v>81</v>
      </c>
      <c r="G619" s="6">
        <f t="shared" ref="G619:G645" si="317">F619*3.141592654/180</f>
        <v>1.4137166942999999</v>
      </c>
      <c r="H619" s="6">
        <f t="shared" si="294"/>
        <v>275</v>
      </c>
      <c r="I619" s="6"/>
      <c r="J619" s="6"/>
      <c r="K619" s="6">
        <f t="shared" si="305"/>
        <v>275</v>
      </c>
      <c r="L619" s="6">
        <f t="shared" ref="L619:L645" si="318">K619*3.141592654/180</f>
        <v>4.799655443611111</v>
      </c>
      <c r="M619" s="23">
        <f t="shared" ref="M619:M645" si="319">3396*COS(G619)*COS(L619)</f>
        <v>46.30161440224704</v>
      </c>
      <c r="N619" s="23">
        <f t="shared" ref="N619:N645" si="320">3396*COS(G619)*SIN(L619)</f>
        <v>-529.22987049993947</v>
      </c>
      <c r="O619" s="23">
        <f t="shared" ref="O619:O645" si="321">3396*SIN(G619)</f>
        <v>3354.1896047591531</v>
      </c>
      <c r="P619" s="23">
        <f t="shared" ref="P619:P645" si="322">INT(M619)</f>
        <v>46</v>
      </c>
      <c r="Q619" s="7">
        <f t="shared" ref="Q619:Q645" si="323">INT(N619)</f>
        <v>-530</v>
      </c>
      <c r="R619" s="7">
        <f t="shared" ref="R619:R645" si="324">INT(O619)</f>
        <v>3354</v>
      </c>
      <c r="S619" s="10" t="str">
        <f t="shared" ref="S619:S645" si="325">CONCATENATE(P619,",",Q619,",",R619)</f>
        <v>46,-530,3354</v>
      </c>
      <c r="U619" s="5"/>
    </row>
    <row r="620" spans="1:21" x14ac:dyDescent="0.25">
      <c r="A620" s="5"/>
      <c r="B620">
        <v>81</v>
      </c>
      <c r="C620">
        <v>54</v>
      </c>
      <c r="D620">
        <f t="shared" si="316"/>
        <v>280</v>
      </c>
      <c r="E620">
        <v>0</v>
      </c>
      <c r="F620" s="6">
        <f t="shared" si="293"/>
        <v>81.900000000000006</v>
      </c>
      <c r="G620" s="6">
        <f t="shared" si="317"/>
        <v>1.4294246575700003</v>
      </c>
      <c r="H620" s="6">
        <f t="shared" si="294"/>
        <v>280</v>
      </c>
      <c r="I620" s="6"/>
      <c r="J620" s="6"/>
      <c r="K620" s="6">
        <f t="shared" si="305"/>
        <v>280</v>
      </c>
      <c r="L620" s="6">
        <f t="shared" si="318"/>
        <v>4.8869219062222227</v>
      </c>
      <c r="M620" s="23">
        <f t="shared" si="319"/>
        <v>83.09075455685155</v>
      </c>
      <c r="N620" s="23">
        <f t="shared" si="320"/>
        <v>-471.23108393825754</v>
      </c>
      <c r="O620" s="23">
        <f t="shared" si="321"/>
        <v>3362.1203416947387</v>
      </c>
      <c r="P620" s="23">
        <f t="shared" si="322"/>
        <v>83</v>
      </c>
      <c r="Q620" s="7">
        <f t="shared" si="323"/>
        <v>-472</v>
      </c>
      <c r="R620" s="7">
        <f t="shared" si="324"/>
        <v>3362</v>
      </c>
      <c r="S620" s="10" t="str">
        <f t="shared" si="325"/>
        <v>83,-472,3362</v>
      </c>
      <c r="U620" s="5"/>
    </row>
    <row r="621" spans="1:21" x14ac:dyDescent="0.25">
      <c r="A621" s="5"/>
      <c r="B621">
        <v>82</v>
      </c>
      <c r="C621">
        <v>20</v>
      </c>
      <c r="D621">
        <v>283</v>
      </c>
      <c r="E621">
        <v>0</v>
      </c>
      <c r="F621" s="6">
        <f t="shared" si="293"/>
        <v>82.333333333333329</v>
      </c>
      <c r="G621" s="6">
        <f t="shared" si="317"/>
        <v>1.4369877509962963</v>
      </c>
      <c r="H621" s="6">
        <f t="shared" si="294"/>
        <v>283</v>
      </c>
      <c r="I621" s="6"/>
      <c r="J621" s="6"/>
      <c r="K621" s="6">
        <f t="shared" si="305"/>
        <v>283</v>
      </c>
      <c r="L621" s="6">
        <f t="shared" si="318"/>
        <v>4.9392817837888892</v>
      </c>
      <c r="M621" s="23">
        <f t="shared" si="319"/>
        <v>101.91612477049212</v>
      </c>
      <c r="N621" s="23">
        <f t="shared" si="320"/>
        <v>-441.44723434499639</v>
      </c>
      <c r="O621" s="23">
        <f t="shared" si="321"/>
        <v>3365.6430949821342</v>
      </c>
      <c r="P621" s="23">
        <f t="shared" si="322"/>
        <v>101</v>
      </c>
      <c r="Q621" s="7">
        <f t="shared" si="323"/>
        <v>-442</v>
      </c>
      <c r="R621" s="7">
        <f t="shared" si="324"/>
        <v>3365</v>
      </c>
      <c r="S621" s="10" t="str">
        <f t="shared" si="325"/>
        <v>101,-442,3365</v>
      </c>
      <c r="U621" s="5"/>
    </row>
    <row r="622" spans="1:21" x14ac:dyDescent="0.25">
      <c r="A622" s="5"/>
      <c r="B622">
        <v>81</v>
      </c>
      <c r="C622">
        <v>0</v>
      </c>
      <c r="D622">
        <v>277</v>
      </c>
      <c r="E622">
        <v>0</v>
      </c>
      <c r="F622" s="6">
        <f t="shared" si="293"/>
        <v>81</v>
      </c>
      <c r="G622" s="6">
        <f t="shared" si="317"/>
        <v>1.4137166942999999</v>
      </c>
      <c r="H622" s="6">
        <f t="shared" si="294"/>
        <v>277</v>
      </c>
      <c r="I622" s="6"/>
      <c r="J622" s="6"/>
      <c r="K622" s="6">
        <f t="shared" si="305"/>
        <v>277</v>
      </c>
      <c r="L622" s="6">
        <f t="shared" si="318"/>
        <v>4.8345620286555562</v>
      </c>
      <c r="M622" s="23">
        <f t="shared" si="319"/>
        <v>64.743264832562318</v>
      </c>
      <c r="N622" s="23">
        <f t="shared" si="320"/>
        <v>-527.29157492269655</v>
      </c>
      <c r="O622" s="23">
        <f t="shared" si="321"/>
        <v>3354.1896047591531</v>
      </c>
      <c r="P622" s="23">
        <f t="shared" si="322"/>
        <v>64</v>
      </c>
      <c r="Q622" s="7">
        <f t="shared" si="323"/>
        <v>-528</v>
      </c>
      <c r="R622" s="7">
        <f t="shared" si="324"/>
        <v>3354</v>
      </c>
      <c r="S622" s="10" t="str">
        <f t="shared" si="325"/>
        <v>64,-528,3354</v>
      </c>
      <c r="U622" s="5"/>
    </row>
    <row r="623" spans="1:21" x14ac:dyDescent="0.25">
      <c r="A623" s="5"/>
      <c r="B623">
        <v>81</v>
      </c>
      <c r="C623">
        <v>0</v>
      </c>
      <c r="D623">
        <v>280</v>
      </c>
      <c r="E623">
        <v>0</v>
      </c>
      <c r="F623" s="6">
        <f t="shared" si="293"/>
        <v>81</v>
      </c>
      <c r="G623" s="6">
        <f t="shared" si="317"/>
        <v>1.4137166942999999</v>
      </c>
      <c r="H623" s="6">
        <f t="shared" si="294"/>
        <v>280</v>
      </c>
      <c r="I623" s="6"/>
      <c r="J623" s="6"/>
      <c r="K623" s="6">
        <f t="shared" si="305"/>
        <v>280</v>
      </c>
      <c r="L623" s="6">
        <f t="shared" si="318"/>
        <v>4.8869219062222227</v>
      </c>
      <c r="M623" s="23">
        <f t="shared" si="319"/>
        <v>92.250845234237843</v>
      </c>
      <c r="N623" s="23">
        <f t="shared" si="320"/>
        <v>-523.18053946912607</v>
      </c>
      <c r="O623" s="23">
        <f t="shared" si="321"/>
        <v>3354.1896047591531</v>
      </c>
      <c r="P623" s="23">
        <f t="shared" si="322"/>
        <v>92</v>
      </c>
      <c r="Q623" s="7">
        <f t="shared" si="323"/>
        <v>-524</v>
      </c>
      <c r="R623" s="7">
        <f t="shared" si="324"/>
        <v>3354</v>
      </c>
      <c r="S623" s="10" t="str">
        <f t="shared" si="325"/>
        <v>92,-524,3354</v>
      </c>
      <c r="U623" s="5"/>
    </row>
    <row r="624" spans="1:21" x14ac:dyDescent="0.25">
      <c r="A624" s="5"/>
      <c r="B624">
        <v>80</v>
      </c>
      <c r="C624">
        <v>24</v>
      </c>
      <c r="D624">
        <v>280</v>
      </c>
      <c r="E624">
        <v>0</v>
      </c>
      <c r="F624" s="6">
        <f t="shared" si="293"/>
        <v>80.400000000000006</v>
      </c>
      <c r="G624" s="6">
        <f t="shared" si="317"/>
        <v>1.4032447187866668</v>
      </c>
      <c r="H624" s="6">
        <f t="shared" si="294"/>
        <v>280</v>
      </c>
      <c r="I624" s="6"/>
      <c r="J624" s="6"/>
      <c r="K624" s="6">
        <f t="shared" si="305"/>
        <v>280</v>
      </c>
      <c r="L624" s="6">
        <f t="shared" si="318"/>
        <v>4.8869219062222227</v>
      </c>
      <c r="M624" s="23">
        <f t="shared" si="319"/>
        <v>98.345066354289159</v>
      </c>
      <c r="N624" s="23">
        <f t="shared" si="320"/>
        <v>-557.74258478304</v>
      </c>
      <c r="O624" s="23">
        <f t="shared" si="321"/>
        <v>3348.442541995204</v>
      </c>
      <c r="P624" s="23">
        <f t="shared" si="322"/>
        <v>98</v>
      </c>
      <c r="Q624" s="7">
        <f t="shared" si="323"/>
        <v>-558</v>
      </c>
      <c r="R624" s="7">
        <f t="shared" si="324"/>
        <v>3348</v>
      </c>
      <c r="S624" s="10" t="str">
        <f t="shared" si="325"/>
        <v>98,-558,3348</v>
      </c>
      <c r="U624" s="5"/>
    </row>
    <row r="625" spans="1:21" x14ac:dyDescent="0.25">
      <c r="A625" s="5"/>
      <c r="B625">
        <v>80</v>
      </c>
      <c r="C625">
        <v>20</v>
      </c>
      <c r="D625">
        <v>277</v>
      </c>
      <c r="E625">
        <v>0</v>
      </c>
      <c r="F625" s="6">
        <f t="shared" si="293"/>
        <v>80.333333333333329</v>
      </c>
      <c r="G625" s="6">
        <f t="shared" si="317"/>
        <v>1.4020811659518517</v>
      </c>
      <c r="H625" s="6">
        <f t="shared" si="294"/>
        <v>277</v>
      </c>
      <c r="I625" s="6"/>
      <c r="J625" s="6"/>
      <c r="K625" s="6">
        <f t="shared" si="305"/>
        <v>277</v>
      </c>
      <c r="L625" s="6">
        <f t="shared" si="318"/>
        <v>4.8345620286555562</v>
      </c>
      <c r="M625" s="23">
        <f t="shared" si="319"/>
        <v>69.495063423711841</v>
      </c>
      <c r="N625" s="23">
        <f t="shared" si="320"/>
        <v>-565.99186860301324</v>
      </c>
      <c r="O625" s="23">
        <f t="shared" si="321"/>
        <v>3347.7813012254855</v>
      </c>
      <c r="P625" s="23">
        <f t="shared" si="322"/>
        <v>69</v>
      </c>
      <c r="Q625" s="7">
        <f t="shared" si="323"/>
        <v>-566</v>
      </c>
      <c r="R625" s="7">
        <f t="shared" si="324"/>
        <v>3347</v>
      </c>
      <c r="S625" s="10" t="str">
        <f t="shared" si="325"/>
        <v>69,-566,3347</v>
      </c>
      <c r="U625" s="5"/>
    </row>
    <row r="626" spans="1:21" x14ac:dyDescent="0.25">
      <c r="A626" s="5"/>
      <c r="B626">
        <v>79</v>
      </c>
      <c r="C626">
        <v>42</v>
      </c>
      <c r="D626">
        <v>277</v>
      </c>
      <c r="E626">
        <v>0</v>
      </c>
      <c r="F626" s="6">
        <f t="shared" si="293"/>
        <v>79.7</v>
      </c>
      <c r="G626" s="6">
        <f t="shared" si="317"/>
        <v>1.3910274140211112</v>
      </c>
      <c r="H626" s="6">
        <f t="shared" si="294"/>
        <v>277</v>
      </c>
      <c r="I626" s="6"/>
      <c r="J626" s="6"/>
      <c r="K626" s="6">
        <f t="shared" si="305"/>
        <v>277</v>
      </c>
      <c r="L626" s="6">
        <f t="shared" si="318"/>
        <v>4.8345620286555562</v>
      </c>
      <c r="M626" s="23">
        <f t="shared" si="319"/>
        <v>74.000567361364062</v>
      </c>
      <c r="N626" s="23">
        <f t="shared" si="320"/>
        <v>-602.6862533123583</v>
      </c>
      <c r="O626" s="23">
        <f t="shared" si="321"/>
        <v>3341.2735889325954</v>
      </c>
      <c r="P626" s="23">
        <f t="shared" si="322"/>
        <v>74</v>
      </c>
      <c r="Q626" s="7">
        <f t="shared" si="323"/>
        <v>-603</v>
      </c>
      <c r="R626" s="7">
        <f t="shared" si="324"/>
        <v>3341</v>
      </c>
      <c r="S626" s="10" t="str">
        <f t="shared" si="325"/>
        <v>74,-603,3341</v>
      </c>
      <c r="U626" s="5"/>
    </row>
    <row r="627" spans="1:21" x14ac:dyDescent="0.25">
      <c r="A627" s="5"/>
      <c r="B627">
        <v>79</v>
      </c>
      <c r="C627">
        <v>30</v>
      </c>
      <c r="D627">
        <v>280</v>
      </c>
      <c r="E627">
        <v>0</v>
      </c>
      <c r="F627" s="6">
        <f t="shared" si="293"/>
        <v>79.5</v>
      </c>
      <c r="G627" s="6">
        <f t="shared" si="317"/>
        <v>1.3875367555166667</v>
      </c>
      <c r="H627" s="6">
        <f t="shared" si="294"/>
        <v>280</v>
      </c>
      <c r="I627" s="6"/>
      <c r="J627" s="6"/>
      <c r="K627" s="6">
        <f t="shared" si="305"/>
        <v>280</v>
      </c>
      <c r="L627" s="6">
        <f t="shared" si="318"/>
        <v>4.8869219062222227</v>
      </c>
      <c r="M627" s="23">
        <f t="shared" si="319"/>
        <v>107.46596830303496</v>
      </c>
      <c r="N627" s="23">
        <f t="shared" si="320"/>
        <v>-609.46978999046507</v>
      </c>
      <c r="O627" s="23">
        <f t="shared" si="321"/>
        <v>3339.1336661993137</v>
      </c>
      <c r="P627" s="23">
        <f t="shared" si="322"/>
        <v>107</v>
      </c>
      <c r="Q627" s="7">
        <f t="shared" si="323"/>
        <v>-610</v>
      </c>
      <c r="R627" s="7">
        <f t="shared" si="324"/>
        <v>3339</v>
      </c>
      <c r="S627" s="10" t="str">
        <f t="shared" si="325"/>
        <v>107,-610,3339</v>
      </c>
      <c r="U627" s="5"/>
    </row>
    <row r="628" spans="1:21" x14ac:dyDescent="0.25">
      <c r="A628" s="5"/>
      <c r="B628">
        <v>79</v>
      </c>
      <c r="C628">
        <v>0</v>
      </c>
      <c r="D628">
        <f t="shared" si="316"/>
        <v>285</v>
      </c>
      <c r="E628">
        <v>0</v>
      </c>
      <c r="F628" s="6">
        <f t="shared" si="293"/>
        <v>79</v>
      </c>
      <c r="G628" s="6">
        <f t="shared" si="317"/>
        <v>1.3788101092555556</v>
      </c>
      <c r="H628" s="6">
        <f t="shared" si="294"/>
        <v>285</v>
      </c>
      <c r="I628" s="6"/>
      <c r="J628" s="6"/>
      <c r="K628" s="6">
        <f t="shared" si="305"/>
        <v>285</v>
      </c>
      <c r="L628" s="6">
        <f t="shared" si="318"/>
        <v>4.9741883688333335</v>
      </c>
      <c r="M628" s="23">
        <f t="shared" si="319"/>
        <v>167.71146697638491</v>
      </c>
      <c r="N628" s="23">
        <f t="shared" si="320"/>
        <v>-625.90771414168478</v>
      </c>
      <c r="O628" s="23">
        <f t="shared" si="321"/>
        <v>3333.6059151049271</v>
      </c>
      <c r="P628" s="23">
        <f t="shared" si="322"/>
        <v>167</v>
      </c>
      <c r="Q628" s="7">
        <f t="shared" si="323"/>
        <v>-626</v>
      </c>
      <c r="R628" s="7">
        <f t="shared" si="324"/>
        <v>3333</v>
      </c>
      <c r="S628" s="10" t="str">
        <f t="shared" si="325"/>
        <v>167,-626,3333</v>
      </c>
      <c r="U628" s="5"/>
    </row>
    <row r="629" spans="1:21" x14ac:dyDescent="0.25">
      <c r="A629" s="5"/>
      <c r="B629">
        <v>79</v>
      </c>
      <c r="C629">
        <v>30</v>
      </c>
      <c r="D629">
        <f t="shared" si="316"/>
        <v>290</v>
      </c>
      <c r="E629">
        <v>0</v>
      </c>
      <c r="F629" s="6">
        <f t="shared" si="293"/>
        <v>79.5</v>
      </c>
      <c r="G629" s="6">
        <f t="shared" si="317"/>
        <v>1.3875367555166667</v>
      </c>
      <c r="H629" s="6">
        <f t="shared" si="294"/>
        <v>290</v>
      </c>
      <c r="I629" s="6"/>
      <c r="J629" s="6"/>
      <c r="K629" s="6">
        <f t="shared" si="305"/>
        <v>290</v>
      </c>
      <c r="L629" s="6">
        <f t="shared" si="318"/>
        <v>5.0614548314444452</v>
      </c>
      <c r="M629" s="23">
        <f t="shared" si="319"/>
        <v>211.66663715793729</v>
      </c>
      <c r="N629" s="23">
        <f t="shared" si="320"/>
        <v>-581.54930484747433</v>
      </c>
      <c r="O629" s="23">
        <f t="shared" si="321"/>
        <v>3339.1336661993137</v>
      </c>
      <c r="P629" s="23">
        <f t="shared" si="322"/>
        <v>211</v>
      </c>
      <c r="Q629" s="7">
        <f t="shared" si="323"/>
        <v>-582</v>
      </c>
      <c r="R629" s="7">
        <f t="shared" si="324"/>
        <v>3339</v>
      </c>
      <c r="S629" s="10" t="str">
        <f t="shared" si="325"/>
        <v>211,-582,3339</v>
      </c>
      <c r="U629" s="5"/>
    </row>
    <row r="630" spans="1:21" x14ac:dyDescent="0.25">
      <c r="A630" s="5"/>
      <c r="B630">
        <v>79</v>
      </c>
      <c r="C630">
        <v>40</v>
      </c>
      <c r="D630">
        <v>293</v>
      </c>
      <c r="E630">
        <v>0</v>
      </c>
      <c r="F630" s="6">
        <f t="shared" si="293"/>
        <v>79.666666666666671</v>
      </c>
      <c r="G630" s="6">
        <f t="shared" si="317"/>
        <v>1.3904456376037038</v>
      </c>
      <c r="H630" s="6">
        <f t="shared" si="294"/>
        <v>293</v>
      </c>
      <c r="I630" s="6"/>
      <c r="J630" s="6"/>
      <c r="K630" s="6">
        <f t="shared" si="305"/>
        <v>293</v>
      </c>
      <c r="L630" s="6">
        <f t="shared" si="318"/>
        <v>5.1138147090111117</v>
      </c>
      <c r="M630" s="23">
        <f t="shared" si="319"/>
        <v>238.01624811104304</v>
      </c>
      <c r="N630" s="23">
        <f t="shared" si="320"/>
        <v>-560.73114017589853</v>
      </c>
      <c r="O630" s="23">
        <f t="shared" si="321"/>
        <v>3340.9197616932047</v>
      </c>
      <c r="P630" s="23">
        <f t="shared" si="322"/>
        <v>238</v>
      </c>
      <c r="Q630" s="7">
        <f t="shared" si="323"/>
        <v>-561</v>
      </c>
      <c r="R630" s="7">
        <f t="shared" si="324"/>
        <v>3340</v>
      </c>
      <c r="S630" s="10" t="str">
        <f t="shared" si="325"/>
        <v>238,-561,3340</v>
      </c>
      <c r="U630" s="5"/>
    </row>
    <row r="631" spans="1:21" x14ac:dyDescent="0.25">
      <c r="A631" s="5"/>
      <c r="B631">
        <v>80</v>
      </c>
      <c r="C631">
        <v>30</v>
      </c>
      <c r="D631">
        <v>295</v>
      </c>
      <c r="E631">
        <v>0</v>
      </c>
      <c r="F631" s="6">
        <f t="shared" ref="F631:F694" si="326">B631+C631/60</f>
        <v>80.5</v>
      </c>
      <c r="G631" s="6">
        <f t="shared" si="317"/>
        <v>1.4049900480388891</v>
      </c>
      <c r="H631" s="6">
        <f t="shared" ref="H631:H694" si="327">D631+E631/60</f>
        <v>295</v>
      </c>
      <c r="I631" s="6"/>
      <c r="J631" s="6"/>
      <c r="K631" s="6">
        <f t="shared" si="305"/>
        <v>295</v>
      </c>
      <c r="L631" s="6">
        <f t="shared" si="318"/>
        <v>5.148721294055556</v>
      </c>
      <c r="M631" s="23">
        <f t="shared" si="319"/>
        <v>236.87824134988668</v>
      </c>
      <c r="N631" s="23">
        <f t="shared" si="320"/>
        <v>-507.98702700134243</v>
      </c>
      <c r="O631" s="23">
        <f t="shared" si="321"/>
        <v>3349.4259029232639</v>
      </c>
      <c r="P631" s="23">
        <f t="shared" si="322"/>
        <v>236</v>
      </c>
      <c r="Q631" s="7">
        <f t="shared" si="323"/>
        <v>-508</v>
      </c>
      <c r="R631" s="7">
        <f t="shared" si="324"/>
        <v>3349</v>
      </c>
      <c r="S631" s="10" t="str">
        <f t="shared" si="325"/>
        <v>236,-508,3349</v>
      </c>
      <c r="U631" s="5"/>
    </row>
    <row r="632" spans="1:21" x14ac:dyDescent="0.25">
      <c r="A632" s="5"/>
      <c r="B632">
        <v>81</v>
      </c>
      <c r="C632">
        <v>8</v>
      </c>
      <c r="D632">
        <f t="shared" si="316"/>
        <v>300</v>
      </c>
      <c r="E632">
        <v>0</v>
      </c>
      <c r="F632" s="6">
        <f t="shared" si="326"/>
        <v>81.13333333333334</v>
      </c>
      <c r="G632" s="6">
        <f t="shared" si="317"/>
        <v>1.4160437999696298</v>
      </c>
      <c r="H632" s="6">
        <f t="shared" si="327"/>
        <v>300</v>
      </c>
      <c r="I632" s="6"/>
      <c r="J632" s="6"/>
      <c r="K632" s="6">
        <f t="shared" si="305"/>
        <v>300</v>
      </c>
      <c r="L632" s="6">
        <f t="shared" si="318"/>
        <v>5.2359877566666668</v>
      </c>
      <c r="M632" s="23">
        <f t="shared" si="319"/>
        <v>261.72222910085571</v>
      </c>
      <c r="N632" s="23">
        <f t="shared" si="320"/>
        <v>-453.31619755712882</v>
      </c>
      <c r="O632" s="23">
        <f t="shared" si="321"/>
        <v>3355.4167997175587</v>
      </c>
      <c r="P632" s="23">
        <f t="shared" si="322"/>
        <v>261</v>
      </c>
      <c r="Q632" s="7">
        <f t="shared" si="323"/>
        <v>-454</v>
      </c>
      <c r="R632" s="7">
        <f t="shared" si="324"/>
        <v>3355</v>
      </c>
      <c r="S632" s="10" t="str">
        <f t="shared" si="325"/>
        <v>261,-454,3355</v>
      </c>
      <c r="U632" s="5"/>
    </row>
    <row r="633" spans="1:21" x14ac:dyDescent="0.25">
      <c r="A633" s="5"/>
      <c r="B633">
        <v>81</v>
      </c>
      <c r="C633">
        <v>45</v>
      </c>
      <c r="D633">
        <f t="shared" ref="D633:D650" si="328">D632+5</f>
        <v>305</v>
      </c>
      <c r="E633">
        <v>0</v>
      </c>
      <c r="F633" s="6">
        <f t="shared" si="326"/>
        <v>81.75</v>
      </c>
      <c r="G633" s="6">
        <f t="shared" ref="G633:G644" si="329">F633*3.141592654/180</f>
        <v>1.4268066636916668</v>
      </c>
      <c r="H633" s="6">
        <f t="shared" si="327"/>
        <v>305</v>
      </c>
      <c r="I633" s="6"/>
      <c r="J633" s="6"/>
      <c r="K633" s="6">
        <f t="shared" si="305"/>
        <v>305</v>
      </c>
      <c r="L633" s="6">
        <f t="shared" ref="L633:L644" si="330">K633*3.141592654/180</f>
        <v>5.3232542192777776</v>
      </c>
      <c r="M633" s="23">
        <f t="shared" ref="M633:M644" si="331">3396*COS(G633)*COS(L633)</f>
        <v>279.50433897011311</v>
      </c>
      <c r="N633" s="23">
        <f t="shared" ref="N633:N644" si="332">3396*COS(G633)*SIN(L633)</f>
        <v>-399.17356398541739</v>
      </c>
      <c r="O633" s="23">
        <f t="shared" ref="O633:O644" si="333">3396*SIN(G633)</f>
        <v>3360.856109730385</v>
      </c>
      <c r="P633" s="23">
        <f t="shared" ref="P633:P644" si="334">INT(M633)</f>
        <v>279</v>
      </c>
      <c r="Q633" s="7">
        <f t="shared" ref="Q633:Q644" si="335">INT(N633)</f>
        <v>-400</v>
      </c>
      <c r="R633" s="7">
        <f t="shared" ref="R633:R644" si="336">INT(O633)</f>
        <v>3360</v>
      </c>
      <c r="S633" s="10" t="str">
        <f t="shared" ref="S633:S644" si="337">CONCATENATE(P633,",",Q633,",",R633)</f>
        <v>279,-400,3360</v>
      </c>
      <c r="U633" s="5"/>
    </row>
    <row r="634" spans="1:21" x14ac:dyDescent="0.25">
      <c r="A634" s="5"/>
      <c r="B634">
        <v>81</v>
      </c>
      <c r="C634">
        <v>45</v>
      </c>
      <c r="D634">
        <f t="shared" si="328"/>
        <v>310</v>
      </c>
      <c r="E634">
        <v>0</v>
      </c>
      <c r="F634" s="6">
        <f t="shared" si="326"/>
        <v>81.75</v>
      </c>
      <c r="G634" s="6">
        <f t="shared" si="329"/>
        <v>1.4268066636916668</v>
      </c>
      <c r="H634" s="6">
        <f t="shared" si="327"/>
        <v>310</v>
      </c>
      <c r="I634" s="6"/>
      <c r="J634" s="6"/>
      <c r="K634" s="6">
        <f t="shared" si="305"/>
        <v>310</v>
      </c>
      <c r="L634" s="6">
        <f t="shared" si="330"/>
        <v>5.4105206818888893</v>
      </c>
      <c r="M634" s="23">
        <f t="shared" si="331"/>
        <v>313.23100903429736</v>
      </c>
      <c r="N634" s="23">
        <f t="shared" si="332"/>
        <v>-373.29417979295619</v>
      </c>
      <c r="O634" s="23">
        <f t="shared" si="333"/>
        <v>3360.856109730385</v>
      </c>
      <c r="P634" s="23">
        <f t="shared" si="334"/>
        <v>313</v>
      </c>
      <c r="Q634" s="7">
        <f t="shared" si="335"/>
        <v>-374</v>
      </c>
      <c r="R634" s="7">
        <f t="shared" si="336"/>
        <v>3360</v>
      </c>
      <c r="S634" s="10" t="str">
        <f t="shared" si="337"/>
        <v>313,-374,3360</v>
      </c>
      <c r="U634" s="5"/>
    </row>
    <row r="635" spans="1:21" x14ac:dyDescent="0.25">
      <c r="A635" s="5"/>
      <c r="B635">
        <v>82</v>
      </c>
      <c r="C635">
        <v>48</v>
      </c>
      <c r="D635">
        <v>310</v>
      </c>
      <c r="E635">
        <v>0</v>
      </c>
      <c r="F635" s="6">
        <f t="shared" si="326"/>
        <v>82.8</v>
      </c>
      <c r="G635" s="6">
        <f t="shared" si="329"/>
        <v>1.4451326208399999</v>
      </c>
      <c r="H635" s="6">
        <f t="shared" si="327"/>
        <v>310</v>
      </c>
      <c r="I635" s="6"/>
      <c r="J635" s="6"/>
      <c r="K635" s="6">
        <f t="shared" si="305"/>
        <v>310</v>
      </c>
      <c r="L635" s="6">
        <f t="shared" si="330"/>
        <v>5.4105206818888893</v>
      </c>
      <c r="M635" s="23">
        <f t="shared" si="331"/>
        <v>273.59075792130682</v>
      </c>
      <c r="N635" s="23">
        <f t="shared" si="332"/>
        <v>-326.05276818549186</v>
      </c>
      <c r="O635" s="23">
        <f t="shared" si="333"/>
        <v>3369.2215257442813</v>
      </c>
      <c r="P635" s="23">
        <f t="shared" si="334"/>
        <v>273</v>
      </c>
      <c r="Q635" s="7">
        <f t="shared" si="335"/>
        <v>-327</v>
      </c>
      <c r="R635" s="7">
        <f t="shared" si="336"/>
        <v>3369</v>
      </c>
      <c r="S635" s="10" t="str">
        <f t="shared" si="337"/>
        <v>273,-327,3369</v>
      </c>
      <c r="U635" s="5"/>
    </row>
    <row r="636" spans="1:21" x14ac:dyDescent="0.25">
      <c r="A636" s="5"/>
      <c r="B636">
        <v>83</v>
      </c>
      <c r="C636">
        <v>0</v>
      </c>
      <c r="D636">
        <v>313</v>
      </c>
      <c r="E636">
        <v>0</v>
      </c>
      <c r="F636" s="6">
        <f t="shared" si="326"/>
        <v>83</v>
      </c>
      <c r="G636" s="6">
        <f t="shared" si="329"/>
        <v>1.4486232793444445</v>
      </c>
      <c r="H636" s="6">
        <f t="shared" si="327"/>
        <v>313</v>
      </c>
      <c r="I636" s="6"/>
      <c r="J636" s="6"/>
      <c r="K636" s="6">
        <f t="shared" si="305"/>
        <v>313</v>
      </c>
      <c r="L636" s="6">
        <f t="shared" si="330"/>
        <v>5.4628805594555558</v>
      </c>
      <c r="M636" s="23">
        <f t="shared" si="331"/>
        <v>282.25749498200219</v>
      </c>
      <c r="N636" s="23">
        <f t="shared" si="332"/>
        <v>-302.68410535578181</v>
      </c>
      <c r="O636" s="23">
        <f t="shared" si="333"/>
        <v>3370.6867310522134</v>
      </c>
      <c r="P636" s="23">
        <f t="shared" si="334"/>
        <v>282</v>
      </c>
      <c r="Q636" s="7">
        <f t="shared" si="335"/>
        <v>-303</v>
      </c>
      <c r="R636" s="7">
        <f t="shared" si="336"/>
        <v>3370</v>
      </c>
      <c r="S636" s="10" t="str">
        <f t="shared" si="337"/>
        <v>282,-303,3370</v>
      </c>
      <c r="U636" s="5"/>
    </row>
    <row r="637" spans="1:21" x14ac:dyDescent="0.25">
      <c r="A637" s="5"/>
      <c r="B637">
        <v>82</v>
      </c>
      <c r="C637">
        <v>30</v>
      </c>
      <c r="D637">
        <v>314</v>
      </c>
      <c r="E637">
        <v>0</v>
      </c>
      <c r="F637" s="6">
        <f t="shared" si="326"/>
        <v>82.5</v>
      </c>
      <c r="G637" s="6">
        <f t="shared" si="329"/>
        <v>1.4398966330833336</v>
      </c>
      <c r="H637" s="6">
        <f t="shared" si="327"/>
        <v>314</v>
      </c>
      <c r="I637" s="6"/>
      <c r="J637" s="6"/>
      <c r="K637" s="6">
        <f t="shared" si="305"/>
        <v>314</v>
      </c>
      <c r="L637" s="6">
        <f t="shared" si="330"/>
        <v>5.480333851977778</v>
      </c>
      <c r="M637" s="23">
        <f t="shared" si="331"/>
        <v>307.91909610579114</v>
      </c>
      <c r="N637" s="23">
        <f t="shared" si="332"/>
        <v>-318.85955775591924</v>
      </c>
      <c r="O637" s="23">
        <f t="shared" si="333"/>
        <v>3366.9467493087996</v>
      </c>
      <c r="P637" s="23">
        <f t="shared" si="334"/>
        <v>307</v>
      </c>
      <c r="Q637" s="7">
        <f t="shared" si="335"/>
        <v>-319</v>
      </c>
      <c r="R637" s="7">
        <f t="shared" si="336"/>
        <v>3366</v>
      </c>
      <c r="S637" s="10" t="str">
        <f t="shared" si="337"/>
        <v>307,-319,3366</v>
      </c>
      <c r="U637" s="5"/>
    </row>
    <row r="638" spans="1:21" x14ac:dyDescent="0.25">
      <c r="A638" s="5"/>
      <c r="B638">
        <v>81</v>
      </c>
      <c r="C638">
        <v>30</v>
      </c>
      <c r="D638">
        <v>312</v>
      </c>
      <c r="E638">
        <v>0</v>
      </c>
      <c r="F638" s="6">
        <f t="shared" si="326"/>
        <v>81.5</v>
      </c>
      <c r="G638" s="6">
        <f t="shared" si="329"/>
        <v>1.4224433405611112</v>
      </c>
      <c r="H638" s="6">
        <f t="shared" si="327"/>
        <v>312</v>
      </c>
      <c r="I638" s="6"/>
      <c r="J638" s="6"/>
      <c r="K638" s="6">
        <f t="shared" si="305"/>
        <v>312</v>
      </c>
      <c r="L638" s="6">
        <f t="shared" si="330"/>
        <v>5.4454272669333337</v>
      </c>
      <c r="M638" s="23">
        <f t="shared" si="331"/>
        <v>335.87730768622498</v>
      </c>
      <c r="N638" s="23">
        <f t="shared" si="332"/>
        <v>-373.02954083006807</v>
      </c>
      <c r="O638" s="23">
        <f t="shared" si="333"/>
        <v>3358.6978720703</v>
      </c>
      <c r="P638" s="23">
        <f t="shared" si="334"/>
        <v>335</v>
      </c>
      <c r="Q638" s="7">
        <f t="shared" si="335"/>
        <v>-374</v>
      </c>
      <c r="R638" s="7">
        <f t="shared" si="336"/>
        <v>3358</v>
      </c>
      <c r="S638" s="10" t="str">
        <f t="shared" si="337"/>
        <v>335,-374,3358</v>
      </c>
      <c r="U638" s="5"/>
    </row>
    <row r="639" spans="1:21" x14ac:dyDescent="0.25">
      <c r="A639" s="5"/>
      <c r="B639">
        <v>79</v>
      </c>
      <c r="C639">
        <v>42</v>
      </c>
      <c r="D639">
        <v>312</v>
      </c>
      <c r="E639">
        <v>0</v>
      </c>
      <c r="F639" s="6">
        <f t="shared" si="326"/>
        <v>79.7</v>
      </c>
      <c r="G639" s="6">
        <f t="shared" si="329"/>
        <v>1.3910274140211112</v>
      </c>
      <c r="H639" s="6">
        <f t="shared" si="327"/>
        <v>312</v>
      </c>
      <c r="I639" s="6"/>
      <c r="J639" s="6"/>
      <c r="K639" s="6">
        <f t="shared" si="305"/>
        <v>312</v>
      </c>
      <c r="L639" s="6">
        <f t="shared" si="330"/>
        <v>5.4454272669333337</v>
      </c>
      <c r="M639" s="23">
        <f t="shared" si="331"/>
        <v>406.30434948126532</v>
      </c>
      <c r="N639" s="23">
        <f t="shared" si="332"/>
        <v>-451.24669471819703</v>
      </c>
      <c r="O639" s="23">
        <f t="shared" si="333"/>
        <v>3341.2735889325954</v>
      </c>
      <c r="P639" s="23">
        <f t="shared" si="334"/>
        <v>406</v>
      </c>
      <c r="Q639" s="7">
        <f t="shared" si="335"/>
        <v>-452</v>
      </c>
      <c r="R639" s="7">
        <f t="shared" si="336"/>
        <v>3341</v>
      </c>
      <c r="S639" s="10" t="str">
        <f t="shared" si="337"/>
        <v>406,-452,3341</v>
      </c>
      <c r="U639" s="5"/>
    </row>
    <row r="640" spans="1:21" x14ac:dyDescent="0.25">
      <c r="A640" s="5"/>
      <c r="B640">
        <v>78</v>
      </c>
      <c r="C640">
        <v>24</v>
      </c>
      <c r="D640">
        <v>313</v>
      </c>
      <c r="E640">
        <v>30</v>
      </c>
      <c r="F640" s="6">
        <f t="shared" si="326"/>
        <v>78.400000000000006</v>
      </c>
      <c r="G640" s="6">
        <f t="shared" si="329"/>
        <v>1.3683381337422225</v>
      </c>
      <c r="H640" s="6">
        <f t="shared" si="327"/>
        <v>313.5</v>
      </c>
      <c r="I640" s="6"/>
      <c r="J640" s="6"/>
      <c r="K640" s="6">
        <f t="shared" si="305"/>
        <v>313.5</v>
      </c>
      <c r="L640" s="6">
        <f t="shared" si="330"/>
        <v>5.4716072057166665</v>
      </c>
      <c r="M640" s="23">
        <f t="shared" si="331"/>
        <v>470.05023242854742</v>
      </c>
      <c r="N640" s="23">
        <f t="shared" si="332"/>
        <v>-495.32959210815903</v>
      </c>
      <c r="O640" s="23">
        <f t="shared" si="333"/>
        <v>3326.6375477613778</v>
      </c>
      <c r="P640" s="23">
        <f t="shared" si="334"/>
        <v>470</v>
      </c>
      <c r="Q640" s="7">
        <f t="shared" si="335"/>
        <v>-496</v>
      </c>
      <c r="R640" s="7">
        <f t="shared" si="336"/>
        <v>3326</v>
      </c>
      <c r="S640" s="10" t="str">
        <f t="shared" si="337"/>
        <v>470,-496,3326</v>
      </c>
      <c r="U640" s="5"/>
    </row>
    <row r="641" spans="1:21" x14ac:dyDescent="0.25">
      <c r="A641" s="5"/>
      <c r="B641">
        <v>78</v>
      </c>
      <c r="C641">
        <v>24</v>
      </c>
      <c r="D641">
        <v>315</v>
      </c>
      <c r="E641">
        <v>0</v>
      </c>
      <c r="F641" s="6">
        <f t="shared" si="326"/>
        <v>78.400000000000006</v>
      </c>
      <c r="G641" s="6">
        <f t="shared" si="329"/>
        <v>1.3683381337422225</v>
      </c>
      <c r="H641" s="6">
        <f t="shared" si="327"/>
        <v>315</v>
      </c>
      <c r="I641" s="6"/>
      <c r="J641" s="6"/>
      <c r="K641" s="6">
        <f t="shared" si="305"/>
        <v>315</v>
      </c>
      <c r="L641" s="6">
        <f t="shared" si="330"/>
        <v>5.4977871445000002</v>
      </c>
      <c r="M641" s="23">
        <f t="shared" si="331"/>
        <v>482.85537508328662</v>
      </c>
      <c r="N641" s="23">
        <f t="shared" si="332"/>
        <v>-482.85537439003951</v>
      </c>
      <c r="O641" s="23">
        <f t="shared" si="333"/>
        <v>3326.6375477613778</v>
      </c>
      <c r="P641" s="23">
        <f t="shared" si="334"/>
        <v>482</v>
      </c>
      <c r="Q641" s="7">
        <f t="shared" si="335"/>
        <v>-483</v>
      </c>
      <c r="R641" s="7">
        <f t="shared" si="336"/>
        <v>3326</v>
      </c>
      <c r="S641" s="10" t="str">
        <f t="shared" si="337"/>
        <v>482,-483,3326</v>
      </c>
      <c r="U641" s="5"/>
    </row>
    <row r="642" spans="1:21" x14ac:dyDescent="0.25">
      <c r="A642" s="5"/>
      <c r="B642">
        <v>78</v>
      </c>
      <c r="C642">
        <v>28</v>
      </c>
      <c r="D642">
        <f t="shared" si="328"/>
        <v>320</v>
      </c>
      <c r="E642">
        <v>0</v>
      </c>
      <c r="F642" s="6">
        <f t="shared" si="326"/>
        <v>78.466666666666669</v>
      </c>
      <c r="G642" s="6">
        <f t="shared" si="329"/>
        <v>1.3695016865770371</v>
      </c>
      <c r="H642" s="6">
        <f t="shared" si="327"/>
        <v>320</v>
      </c>
      <c r="I642" s="6"/>
      <c r="J642" s="6"/>
      <c r="K642" s="6">
        <f t="shared" si="305"/>
        <v>320</v>
      </c>
      <c r="L642" s="6">
        <f t="shared" si="330"/>
        <v>5.585053607111111</v>
      </c>
      <c r="M642" s="23">
        <f t="shared" si="331"/>
        <v>520.1360875327091</v>
      </c>
      <c r="N642" s="23">
        <f t="shared" si="332"/>
        <v>-436.44599856430762</v>
      </c>
      <c r="O642" s="23">
        <f t="shared" si="333"/>
        <v>3327.4298400993175</v>
      </c>
      <c r="P642" s="23">
        <f t="shared" si="334"/>
        <v>520</v>
      </c>
      <c r="Q642" s="7">
        <f t="shared" si="335"/>
        <v>-437</v>
      </c>
      <c r="R642" s="7">
        <f t="shared" si="336"/>
        <v>3327</v>
      </c>
      <c r="S642" s="10" t="str">
        <f t="shared" si="337"/>
        <v>520,-437,3327</v>
      </c>
      <c r="U642" s="5"/>
    </row>
    <row r="643" spans="1:21" x14ac:dyDescent="0.25">
      <c r="A643" s="5"/>
      <c r="B643">
        <v>78</v>
      </c>
      <c r="C643">
        <v>30</v>
      </c>
      <c r="D643">
        <f t="shared" si="328"/>
        <v>325</v>
      </c>
      <c r="E643">
        <v>0</v>
      </c>
      <c r="F643" s="6">
        <f t="shared" si="326"/>
        <v>78.5</v>
      </c>
      <c r="G643" s="6">
        <f t="shared" si="329"/>
        <v>1.3700834629944445</v>
      </c>
      <c r="H643" s="6">
        <f t="shared" si="327"/>
        <v>325</v>
      </c>
      <c r="I643" s="6"/>
      <c r="J643" s="6"/>
      <c r="K643" s="6">
        <f t="shared" si="305"/>
        <v>325</v>
      </c>
      <c r="L643" s="6">
        <f t="shared" si="330"/>
        <v>5.6723200697222227</v>
      </c>
      <c r="M643" s="23">
        <f t="shared" si="331"/>
        <v>554.60976274375355</v>
      </c>
      <c r="N643" s="23">
        <f t="shared" si="332"/>
        <v>-388.34193602570429</v>
      </c>
      <c r="O643" s="23">
        <f t="shared" si="333"/>
        <v>3327.8242970134593</v>
      </c>
      <c r="P643" s="23">
        <f t="shared" si="334"/>
        <v>554</v>
      </c>
      <c r="Q643" s="7">
        <f t="shared" si="335"/>
        <v>-389</v>
      </c>
      <c r="R643" s="7">
        <f t="shared" si="336"/>
        <v>3327</v>
      </c>
      <c r="S643" s="10" t="str">
        <f t="shared" si="337"/>
        <v>554,-389,3327</v>
      </c>
      <c r="U643" s="5"/>
    </row>
    <row r="644" spans="1:21" x14ac:dyDescent="0.25">
      <c r="A644" s="5"/>
      <c r="B644">
        <v>78</v>
      </c>
      <c r="C644">
        <v>54</v>
      </c>
      <c r="D644">
        <f t="shared" si="328"/>
        <v>330</v>
      </c>
      <c r="E644">
        <v>0</v>
      </c>
      <c r="F644" s="6">
        <f t="shared" si="326"/>
        <v>78.900000000000006</v>
      </c>
      <c r="G644" s="6">
        <f t="shared" si="329"/>
        <v>1.3770647800033335</v>
      </c>
      <c r="H644" s="6">
        <f t="shared" si="327"/>
        <v>330</v>
      </c>
      <c r="I644" s="6"/>
      <c r="J644" s="6"/>
      <c r="K644" s="6">
        <f t="shared" si="305"/>
        <v>330</v>
      </c>
      <c r="L644" s="6">
        <f t="shared" si="330"/>
        <v>5.7595865323333344</v>
      </c>
      <c r="M644" s="23">
        <f t="shared" si="331"/>
        <v>566.21139098483764</v>
      </c>
      <c r="N644" s="23">
        <f t="shared" si="332"/>
        <v>-326.90229843557182</v>
      </c>
      <c r="O644" s="23">
        <f t="shared" si="333"/>
        <v>3332.4698870352236</v>
      </c>
      <c r="P644" s="23">
        <f t="shared" si="334"/>
        <v>566</v>
      </c>
      <c r="Q644" s="7">
        <f t="shared" si="335"/>
        <v>-327</v>
      </c>
      <c r="R644" s="7">
        <f t="shared" si="336"/>
        <v>3332</v>
      </c>
      <c r="S644" s="10" t="str">
        <f t="shared" si="337"/>
        <v>566,-327,3332</v>
      </c>
      <c r="U644" s="5"/>
    </row>
    <row r="645" spans="1:21" x14ac:dyDescent="0.25">
      <c r="A645" s="5"/>
      <c r="B645">
        <v>78</v>
      </c>
      <c r="C645">
        <v>0</v>
      </c>
      <c r="D645">
        <v>333</v>
      </c>
      <c r="E645">
        <v>0</v>
      </c>
      <c r="F645" s="6">
        <f t="shared" si="326"/>
        <v>78</v>
      </c>
      <c r="G645" s="6">
        <f t="shared" si="317"/>
        <v>1.3613568167333334</v>
      </c>
      <c r="H645" s="6">
        <f t="shared" si="327"/>
        <v>333</v>
      </c>
      <c r="I645" s="6"/>
      <c r="J645" s="6"/>
      <c r="K645" s="6">
        <f t="shared" si="305"/>
        <v>333</v>
      </c>
      <c r="L645" s="6">
        <f t="shared" si="318"/>
        <v>5.8119464099000009</v>
      </c>
      <c r="M645" s="23">
        <f t="shared" si="319"/>
        <v>629.11128513569065</v>
      </c>
      <c r="N645" s="23">
        <f t="shared" si="320"/>
        <v>-320.54820973941196</v>
      </c>
      <c r="O645" s="23">
        <f t="shared" si="321"/>
        <v>3321.7892522175121</v>
      </c>
      <c r="P645" s="23">
        <f t="shared" si="322"/>
        <v>629</v>
      </c>
      <c r="Q645" s="7">
        <f t="shared" si="323"/>
        <v>-321</v>
      </c>
      <c r="R645" s="7">
        <f t="shared" si="324"/>
        <v>3321</v>
      </c>
      <c r="S645" s="10" t="str">
        <f t="shared" si="325"/>
        <v>629,-321,3321</v>
      </c>
      <c r="U645" s="5"/>
    </row>
    <row r="646" spans="1:21" x14ac:dyDescent="0.25">
      <c r="A646" s="5"/>
      <c r="B646">
        <v>78</v>
      </c>
      <c r="C646">
        <v>0</v>
      </c>
      <c r="D646">
        <v>342</v>
      </c>
      <c r="E646">
        <v>0</v>
      </c>
      <c r="F646" s="6">
        <f t="shared" si="326"/>
        <v>78</v>
      </c>
      <c r="G646" s="6">
        <f t="shared" ref="G646:G655" si="338">F646*3.141592654/180</f>
        <v>1.3613568167333334</v>
      </c>
      <c r="H646" s="6">
        <f t="shared" si="327"/>
        <v>342</v>
      </c>
      <c r="I646" s="6"/>
      <c r="J646" s="6"/>
      <c r="K646" s="6">
        <f t="shared" si="305"/>
        <v>342</v>
      </c>
      <c r="L646" s="6">
        <f t="shared" ref="L646:L655" si="339">K646*3.141592654/180</f>
        <v>5.9690260425999995</v>
      </c>
      <c r="M646" s="23">
        <f t="shared" ref="M646:M655" si="340">3396*COS(G646)*COS(L646)</f>
        <v>671.51066898000829</v>
      </c>
      <c r="N646" s="23">
        <f t="shared" ref="N646:N655" si="341">3396*COS(G646)*SIN(L646)</f>
        <v>-218.18704200351607</v>
      </c>
      <c r="O646" s="23">
        <f t="shared" ref="O646:O655" si="342">3396*SIN(G646)</f>
        <v>3321.7892522175121</v>
      </c>
      <c r="P646" s="23">
        <f t="shared" ref="P646:P655" si="343">INT(M646)</f>
        <v>671</v>
      </c>
      <c r="Q646" s="7">
        <f t="shared" ref="Q646:Q655" si="344">INT(N646)</f>
        <v>-219</v>
      </c>
      <c r="R646" s="7">
        <f t="shared" ref="R646:R655" si="345">INT(O646)</f>
        <v>3321</v>
      </c>
      <c r="S646" s="10" t="str">
        <f t="shared" ref="S646:S655" si="346">CONCATENATE(P646,",",Q646,",",R646)</f>
        <v>671,-219,3321</v>
      </c>
      <c r="U646" s="5"/>
    </row>
    <row r="647" spans="1:21" x14ac:dyDescent="0.25">
      <c r="A647" s="5"/>
      <c r="B647">
        <v>78</v>
      </c>
      <c r="C647">
        <v>30</v>
      </c>
      <c r="D647">
        <v>343</v>
      </c>
      <c r="E647">
        <v>0</v>
      </c>
      <c r="F647" s="6">
        <f t="shared" si="326"/>
        <v>78.5</v>
      </c>
      <c r="G647" s="6">
        <f t="shared" si="338"/>
        <v>1.3700834629944445</v>
      </c>
      <c r="H647" s="6">
        <f t="shared" si="327"/>
        <v>343</v>
      </c>
      <c r="I647" s="6"/>
      <c r="J647" s="6"/>
      <c r="K647" s="6">
        <f t="shared" si="305"/>
        <v>343</v>
      </c>
      <c r="L647" s="6">
        <f t="shared" si="339"/>
        <v>5.9864793351222225</v>
      </c>
      <c r="M647" s="23">
        <f t="shared" si="340"/>
        <v>647.46948672688723</v>
      </c>
      <c r="N647" s="23">
        <f t="shared" si="341"/>
        <v>-197.95128684728482</v>
      </c>
      <c r="O647" s="23">
        <f t="shared" si="342"/>
        <v>3327.8242970134593</v>
      </c>
      <c r="P647" s="23">
        <f t="shared" si="343"/>
        <v>647</v>
      </c>
      <c r="Q647" s="7">
        <f t="shared" si="344"/>
        <v>-198</v>
      </c>
      <c r="R647" s="7">
        <f t="shared" si="345"/>
        <v>3327</v>
      </c>
      <c r="S647" s="10" t="str">
        <f t="shared" si="346"/>
        <v>647,-198,3327</v>
      </c>
      <c r="U647" s="5"/>
    </row>
    <row r="648" spans="1:21" x14ac:dyDescent="0.25">
      <c r="A648" s="5"/>
      <c r="B648">
        <v>78</v>
      </c>
      <c r="C648">
        <v>30</v>
      </c>
      <c r="D648">
        <v>345</v>
      </c>
      <c r="E648">
        <v>0</v>
      </c>
      <c r="F648" s="6">
        <f t="shared" si="326"/>
        <v>78.5</v>
      </c>
      <c r="G648" s="6">
        <f t="shared" si="338"/>
        <v>1.3700834629944445</v>
      </c>
      <c r="H648" s="6">
        <f t="shared" si="327"/>
        <v>345</v>
      </c>
      <c r="I648" s="6"/>
      <c r="J648" s="6"/>
      <c r="K648" s="6">
        <f t="shared" si="305"/>
        <v>345</v>
      </c>
      <c r="L648" s="6">
        <f t="shared" si="339"/>
        <v>6.021385920166666</v>
      </c>
      <c r="M648" s="23">
        <f t="shared" si="340"/>
        <v>653.98346609299438</v>
      </c>
      <c r="N648" s="23">
        <f t="shared" si="341"/>
        <v>-175.23434105182713</v>
      </c>
      <c r="O648" s="23">
        <f t="shared" si="342"/>
        <v>3327.8242970134593</v>
      </c>
      <c r="P648" s="23">
        <f t="shared" si="343"/>
        <v>653</v>
      </c>
      <c r="Q648" s="7">
        <f t="shared" si="344"/>
        <v>-176</v>
      </c>
      <c r="R648" s="7">
        <f t="shared" si="345"/>
        <v>3327</v>
      </c>
      <c r="S648" s="10" t="str">
        <f t="shared" si="346"/>
        <v>653,-176,3327</v>
      </c>
      <c r="U648" s="5"/>
    </row>
    <row r="649" spans="1:21" x14ac:dyDescent="0.25">
      <c r="A649" s="5"/>
      <c r="B649">
        <v>78</v>
      </c>
      <c r="C649">
        <v>30</v>
      </c>
      <c r="D649">
        <f t="shared" si="328"/>
        <v>350</v>
      </c>
      <c r="E649">
        <v>0</v>
      </c>
      <c r="F649" s="6">
        <f t="shared" si="326"/>
        <v>78.5</v>
      </c>
      <c r="G649" s="6">
        <f t="shared" si="338"/>
        <v>1.3700834629944445</v>
      </c>
      <c r="H649" s="6">
        <f t="shared" si="327"/>
        <v>350</v>
      </c>
      <c r="I649" s="6"/>
      <c r="J649" s="6"/>
      <c r="K649" s="6">
        <f t="shared" ref="K649:K712" si="347">H649</f>
        <v>350</v>
      </c>
      <c r="L649" s="6">
        <f t="shared" si="339"/>
        <v>6.1086523827777786</v>
      </c>
      <c r="M649" s="23">
        <f t="shared" si="340"/>
        <v>666.76754071211212</v>
      </c>
      <c r="N649" s="23">
        <f t="shared" si="341"/>
        <v>-117.5691067398095</v>
      </c>
      <c r="O649" s="23">
        <f t="shared" si="342"/>
        <v>3327.8242970134593</v>
      </c>
      <c r="P649" s="23">
        <f t="shared" si="343"/>
        <v>666</v>
      </c>
      <c r="Q649" s="7">
        <f t="shared" si="344"/>
        <v>-118</v>
      </c>
      <c r="R649" s="7">
        <f t="shared" si="345"/>
        <v>3327</v>
      </c>
      <c r="S649" s="10" t="str">
        <f t="shared" si="346"/>
        <v>666,-118,3327</v>
      </c>
      <c r="U649" s="5"/>
    </row>
    <row r="650" spans="1:21" x14ac:dyDescent="0.25">
      <c r="A650" s="5"/>
      <c r="B650">
        <v>78</v>
      </c>
      <c r="C650">
        <v>0</v>
      </c>
      <c r="D650">
        <f t="shared" si="328"/>
        <v>355</v>
      </c>
      <c r="E650">
        <v>0</v>
      </c>
      <c r="F650" s="6">
        <f t="shared" si="326"/>
        <v>78</v>
      </c>
      <c r="G650" s="6">
        <f t="shared" si="338"/>
        <v>1.3613568167333334</v>
      </c>
      <c r="H650" s="6">
        <f t="shared" si="327"/>
        <v>355</v>
      </c>
      <c r="I650" s="6"/>
      <c r="J650" s="6"/>
      <c r="K650" s="6">
        <f t="shared" si="347"/>
        <v>355</v>
      </c>
      <c r="L650" s="6">
        <f t="shared" si="339"/>
        <v>6.1959188453888894</v>
      </c>
      <c r="M650" s="23">
        <f t="shared" si="340"/>
        <v>703.38129918271056</v>
      </c>
      <c r="N650" s="23">
        <f t="shared" si="341"/>
        <v>-61.5378892412187</v>
      </c>
      <c r="O650" s="23">
        <f t="shared" si="342"/>
        <v>3321.7892522175121</v>
      </c>
      <c r="P650" s="23">
        <f t="shared" si="343"/>
        <v>703</v>
      </c>
      <c r="Q650" s="7">
        <f t="shared" si="344"/>
        <v>-62</v>
      </c>
      <c r="R650" s="7">
        <f t="shared" si="345"/>
        <v>3321</v>
      </c>
      <c r="S650" s="10" t="str">
        <f t="shared" si="346"/>
        <v>703,-62,3321</v>
      </c>
      <c r="U650" s="5"/>
    </row>
    <row r="651" spans="1:21" x14ac:dyDescent="0.25">
      <c r="A651" s="5"/>
      <c r="B651">
        <v>78</v>
      </c>
      <c r="C651">
        <v>0</v>
      </c>
      <c r="D651">
        <v>357</v>
      </c>
      <c r="E651">
        <v>0</v>
      </c>
      <c r="F651" s="6">
        <f t="shared" si="326"/>
        <v>78</v>
      </c>
      <c r="G651" s="6">
        <f t="shared" si="338"/>
        <v>1.3613568167333334</v>
      </c>
      <c r="H651" s="6">
        <f t="shared" si="327"/>
        <v>357</v>
      </c>
      <c r="I651" s="6"/>
      <c r="J651" s="6"/>
      <c r="K651" s="6">
        <f t="shared" si="347"/>
        <v>357</v>
      </c>
      <c r="L651" s="6">
        <f t="shared" si="339"/>
        <v>6.2308254304333328</v>
      </c>
      <c r="M651" s="23">
        <f t="shared" si="340"/>
        <v>705.10045966279631</v>
      </c>
      <c r="N651" s="23">
        <f t="shared" si="341"/>
        <v>-36.952748687150176</v>
      </c>
      <c r="O651" s="23">
        <f t="shared" si="342"/>
        <v>3321.7892522175121</v>
      </c>
      <c r="P651" s="23">
        <f t="shared" si="343"/>
        <v>705</v>
      </c>
      <c r="Q651" s="7">
        <f t="shared" si="344"/>
        <v>-37</v>
      </c>
      <c r="R651" s="7">
        <f t="shared" si="345"/>
        <v>3321</v>
      </c>
      <c r="S651" s="10" t="str">
        <f t="shared" si="346"/>
        <v>705,-37,3321</v>
      </c>
      <c r="U651" s="5"/>
    </row>
    <row r="652" spans="1:21" x14ac:dyDescent="0.25">
      <c r="A652" s="5"/>
      <c r="B652">
        <v>78</v>
      </c>
      <c r="C652">
        <v>20</v>
      </c>
      <c r="D652">
        <v>357</v>
      </c>
      <c r="E652">
        <v>0</v>
      </c>
      <c r="F652" s="6">
        <f t="shared" si="326"/>
        <v>78.333333333333329</v>
      </c>
      <c r="G652" s="6">
        <f t="shared" si="338"/>
        <v>1.3671745809074074</v>
      </c>
      <c r="H652" s="6">
        <f t="shared" si="327"/>
        <v>357</v>
      </c>
      <c r="I652" s="6"/>
      <c r="J652" s="6"/>
      <c r="K652" s="6">
        <f t="shared" si="347"/>
        <v>357</v>
      </c>
      <c r="L652" s="6">
        <f t="shared" si="339"/>
        <v>6.2308254304333328</v>
      </c>
      <c r="M652" s="23">
        <f t="shared" si="340"/>
        <v>685.78973427791448</v>
      </c>
      <c r="N652" s="23">
        <f t="shared" si="341"/>
        <v>-35.940716469137762</v>
      </c>
      <c r="O652" s="23">
        <f t="shared" si="342"/>
        <v>3325.8407516384054</v>
      </c>
      <c r="P652" s="23">
        <f t="shared" si="343"/>
        <v>685</v>
      </c>
      <c r="Q652" s="7">
        <f t="shared" si="344"/>
        <v>-36</v>
      </c>
      <c r="R652" s="7">
        <f t="shared" si="345"/>
        <v>3325</v>
      </c>
      <c r="S652" s="10" t="str">
        <f t="shared" si="346"/>
        <v>685,-36,3325</v>
      </c>
      <c r="U652" s="5"/>
    </row>
    <row r="653" spans="1:21" x14ac:dyDescent="0.25">
      <c r="A653" s="5"/>
      <c r="B653">
        <v>79</v>
      </c>
      <c r="C653">
        <v>0</v>
      </c>
      <c r="D653">
        <v>351</v>
      </c>
      <c r="E653">
        <v>0</v>
      </c>
      <c r="F653" s="6">
        <f t="shared" si="326"/>
        <v>79</v>
      </c>
      <c r="G653" s="6">
        <f t="shared" si="338"/>
        <v>1.3788101092555556</v>
      </c>
      <c r="H653" s="6">
        <f t="shared" si="327"/>
        <v>351</v>
      </c>
      <c r="I653" s="6"/>
      <c r="J653" s="6"/>
      <c r="K653" s="6">
        <f t="shared" si="347"/>
        <v>351</v>
      </c>
      <c r="L653" s="6">
        <f t="shared" si="339"/>
        <v>6.1261056752999998</v>
      </c>
      <c r="M653" s="23">
        <f t="shared" si="340"/>
        <v>640.00954825613894</v>
      </c>
      <c r="N653" s="23">
        <f t="shared" si="341"/>
        <v>-101.36755357811982</v>
      </c>
      <c r="O653" s="23">
        <f t="shared" si="342"/>
        <v>3333.6059151049271</v>
      </c>
      <c r="P653" s="23">
        <f t="shared" si="343"/>
        <v>640</v>
      </c>
      <c r="Q653" s="7">
        <f t="shared" si="344"/>
        <v>-102</v>
      </c>
      <c r="R653" s="7">
        <f t="shared" si="345"/>
        <v>3333</v>
      </c>
      <c r="S653" s="10" t="str">
        <f t="shared" si="346"/>
        <v>640,-102,3333</v>
      </c>
      <c r="U653" s="5"/>
    </row>
    <row r="654" spans="1:21" x14ac:dyDescent="0.25">
      <c r="A654" s="5"/>
      <c r="B654">
        <v>79</v>
      </c>
      <c r="C654">
        <v>5</v>
      </c>
      <c r="D654">
        <v>351</v>
      </c>
      <c r="E654">
        <v>0</v>
      </c>
      <c r="F654" s="6">
        <f t="shared" si="326"/>
        <v>79.083333333333329</v>
      </c>
      <c r="G654" s="6">
        <f t="shared" si="338"/>
        <v>1.380264550299074</v>
      </c>
      <c r="H654" s="6">
        <f t="shared" si="327"/>
        <v>351</v>
      </c>
      <c r="I654" s="6"/>
      <c r="J654" s="6"/>
      <c r="K654" s="6">
        <f t="shared" si="347"/>
        <v>351</v>
      </c>
      <c r="L654" s="6">
        <f t="shared" si="339"/>
        <v>6.1261056752999998</v>
      </c>
      <c r="M654" s="23">
        <f t="shared" si="340"/>
        <v>635.22003323067452</v>
      </c>
      <c r="N654" s="23">
        <f t="shared" si="341"/>
        <v>-100.60896892531295</v>
      </c>
      <c r="O654" s="23">
        <f t="shared" si="342"/>
        <v>3334.5448482145516</v>
      </c>
      <c r="P654" s="23">
        <f t="shared" si="343"/>
        <v>635</v>
      </c>
      <c r="Q654" s="7">
        <f t="shared" si="344"/>
        <v>-101</v>
      </c>
      <c r="R654" s="7">
        <f t="shared" si="345"/>
        <v>3334</v>
      </c>
      <c r="S654" s="10" t="str">
        <f t="shared" si="346"/>
        <v>635,-101,3334</v>
      </c>
      <c r="U654" s="5"/>
    </row>
    <row r="655" spans="1:21" x14ac:dyDescent="0.25">
      <c r="A655" s="5"/>
      <c r="B655">
        <v>78</v>
      </c>
      <c r="C655">
        <v>20</v>
      </c>
      <c r="D655">
        <v>360</v>
      </c>
      <c r="E655">
        <v>0</v>
      </c>
      <c r="F655" s="6">
        <f t="shared" si="326"/>
        <v>78.333333333333329</v>
      </c>
      <c r="G655" s="6">
        <f t="shared" si="338"/>
        <v>1.3671745809074074</v>
      </c>
      <c r="H655" s="6">
        <f t="shared" si="327"/>
        <v>360</v>
      </c>
      <c r="I655" s="6"/>
      <c r="J655" s="6"/>
      <c r="K655" s="6">
        <f t="shared" si="347"/>
        <v>360</v>
      </c>
      <c r="L655" s="6">
        <f t="shared" si="339"/>
        <v>6.2831853080000002</v>
      </c>
      <c r="M655" s="23">
        <f t="shared" si="340"/>
        <v>686.73087504588534</v>
      </c>
      <c r="N655" s="23">
        <f t="shared" si="341"/>
        <v>5.6340342768807771E-7</v>
      </c>
      <c r="O655" s="23">
        <f t="shared" si="342"/>
        <v>3325.8407516384054</v>
      </c>
      <c r="P655" s="23">
        <f t="shared" si="343"/>
        <v>686</v>
      </c>
      <c r="Q655" s="7">
        <f t="shared" si="344"/>
        <v>0</v>
      </c>
      <c r="R655" s="7">
        <f t="shared" si="345"/>
        <v>3325</v>
      </c>
      <c r="S655" s="10" t="str">
        <f t="shared" si="346"/>
        <v>686,0,3325</v>
      </c>
      <c r="U655" s="5"/>
    </row>
    <row r="656" spans="1:21" x14ac:dyDescent="0.25">
      <c r="A656" s="5"/>
      <c r="B656">
        <v>77</v>
      </c>
      <c r="C656">
        <v>42</v>
      </c>
      <c r="D656">
        <v>0</v>
      </c>
      <c r="E656">
        <v>0</v>
      </c>
      <c r="F656" s="6">
        <f t="shared" si="326"/>
        <v>77.7</v>
      </c>
      <c r="G656" s="6">
        <f t="shared" si="306"/>
        <v>1.3561208289766669</v>
      </c>
      <c r="H656" s="6">
        <f t="shared" si="327"/>
        <v>0</v>
      </c>
      <c r="I656" s="6"/>
      <c r="J656" s="6"/>
      <c r="K656" s="6">
        <f t="shared" si="347"/>
        <v>0</v>
      </c>
      <c r="L656" s="6">
        <f t="shared" si="307"/>
        <v>0</v>
      </c>
      <c r="M656" s="23">
        <f t="shared" si="308"/>
        <v>723.45119120228469</v>
      </c>
      <c r="N656" s="23">
        <f t="shared" si="309"/>
        <v>0</v>
      </c>
      <c r="O656" s="23">
        <f t="shared" si="310"/>
        <v>3318.0467709102586</v>
      </c>
      <c r="P656" s="23">
        <f t="shared" si="311"/>
        <v>723</v>
      </c>
      <c r="Q656" s="7">
        <f t="shared" si="312"/>
        <v>0</v>
      </c>
      <c r="R656" s="7">
        <f t="shared" si="313"/>
        <v>3318</v>
      </c>
      <c r="S656" s="10" t="str">
        <f t="shared" si="314"/>
        <v>723,0,3318</v>
      </c>
      <c r="U656" s="5"/>
    </row>
    <row r="657" spans="1:21" x14ac:dyDescent="0.25">
      <c r="A657" s="5"/>
      <c r="B657" s="16">
        <v>0</v>
      </c>
      <c r="C657" s="16">
        <v>0</v>
      </c>
      <c r="D657">
        <v>0</v>
      </c>
      <c r="E657">
        <v>0</v>
      </c>
      <c r="F657" s="6">
        <f t="shared" si="326"/>
        <v>0</v>
      </c>
      <c r="G657" s="6">
        <f t="shared" si="304"/>
        <v>0</v>
      </c>
      <c r="H657" s="6">
        <f t="shared" si="327"/>
        <v>0</v>
      </c>
      <c r="I657" s="6"/>
      <c r="J657" s="6"/>
      <c r="K657" s="6">
        <f t="shared" si="347"/>
        <v>0</v>
      </c>
      <c r="L657" s="6">
        <f t="shared" si="296"/>
        <v>0</v>
      </c>
      <c r="M657" s="23">
        <v>0</v>
      </c>
      <c r="N657" s="23">
        <v>0</v>
      </c>
      <c r="O657" s="23">
        <f t="shared" si="310"/>
        <v>0</v>
      </c>
      <c r="P657" s="23">
        <f t="shared" si="311"/>
        <v>0</v>
      </c>
      <c r="Q657" s="7">
        <f t="shared" si="312"/>
        <v>0</v>
      </c>
      <c r="R657" s="7">
        <f t="shared" si="313"/>
        <v>0</v>
      </c>
      <c r="S657" s="10" t="str">
        <f t="shared" si="314"/>
        <v>0,0,0</v>
      </c>
      <c r="U657" s="5"/>
    </row>
    <row r="658" spans="1:21" s="12" customFormat="1" ht="18" customHeight="1" x14ac:dyDescent="0.25">
      <c r="A658" s="18" t="s">
        <v>72</v>
      </c>
      <c r="B658" s="17">
        <v>88</v>
      </c>
      <c r="C658" s="17">
        <v>45</v>
      </c>
      <c r="D658" s="17">
        <v>17</v>
      </c>
      <c r="E658" s="17">
        <v>0</v>
      </c>
      <c r="F658" s="13">
        <f t="shared" si="326"/>
        <v>88.75</v>
      </c>
      <c r="G658" s="13">
        <f t="shared" si="304"/>
        <v>1.5489797113472223</v>
      </c>
      <c r="H658" s="13">
        <f t="shared" si="327"/>
        <v>17</v>
      </c>
      <c r="I658" s="13"/>
      <c r="J658" s="13"/>
      <c r="K658" s="13">
        <f t="shared" si="347"/>
        <v>17</v>
      </c>
      <c r="L658" s="13">
        <f t="shared" si="296"/>
        <v>0.29670597287777778</v>
      </c>
      <c r="M658" s="14">
        <f t="shared" si="297"/>
        <v>70.846258880982788</v>
      </c>
      <c r="N658" s="14">
        <f t="shared" si="298"/>
        <v>21.659875009480793</v>
      </c>
      <c r="O658" s="14">
        <f t="shared" si="299"/>
        <v>3395.1918439783549</v>
      </c>
      <c r="P658" s="14">
        <f t="shared" si="300"/>
        <v>70</v>
      </c>
      <c r="Q658" s="14">
        <f t="shared" si="301"/>
        <v>21</v>
      </c>
      <c r="R658" s="14">
        <f t="shared" si="302"/>
        <v>3395</v>
      </c>
      <c r="S658" s="15" t="str">
        <f t="shared" si="303"/>
        <v>70,21,3395</v>
      </c>
      <c r="U658" s="18"/>
    </row>
    <row r="659" spans="1:21" x14ac:dyDescent="0.25">
      <c r="A659" s="5"/>
      <c r="B659" s="16">
        <v>88</v>
      </c>
      <c r="C659" s="16">
        <v>24</v>
      </c>
      <c r="D659" s="16">
        <v>45</v>
      </c>
      <c r="E659" s="16">
        <v>0</v>
      </c>
      <c r="F659" s="6">
        <f t="shared" si="326"/>
        <v>88.4</v>
      </c>
      <c r="G659" s="6">
        <f t="shared" si="304"/>
        <v>1.5428710589644448</v>
      </c>
      <c r="H659" s="6">
        <f t="shared" si="327"/>
        <v>45</v>
      </c>
      <c r="I659" s="6"/>
      <c r="J659" s="6"/>
      <c r="K659" s="6">
        <f t="shared" si="347"/>
        <v>45</v>
      </c>
      <c r="L659" s="6">
        <f t="shared" si="296"/>
        <v>0.78539816350000002</v>
      </c>
      <c r="M659" s="23">
        <f t="shared" si="297"/>
        <v>67.049197472352759</v>
      </c>
      <c r="N659" s="23">
        <f t="shared" si="298"/>
        <v>67.049197486104788</v>
      </c>
      <c r="O659" s="23">
        <f t="shared" si="299"/>
        <v>3394.6759506961462</v>
      </c>
      <c r="P659" s="23">
        <f t="shared" si="300"/>
        <v>67</v>
      </c>
      <c r="Q659" s="7">
        <f t="shared" si="301"/>
        <v>67</v>
      </c>
      <c r="R659" s="7">
        <f t="shared" si="302"/>
        <v>3394</v>
      </c>
      <c r="S659" s="10" t="str">
        <f t="shared" si="303"/>
        <v>67,67,3394</v>
      </c>
      <c r="U659" s="5"/>
    </row>
    <row r="660" spans="1:21" x14ac:dyDescent="0.25">
      <c r="A660" s="5"/>
      <c r="B660" s="16">
        <v>88</v>
      </c>
      <c r="C660" s="16">
        <v>10</v>
      </c>
      <c r="D660" s="16">
        <v>60</v>
      </c>
      <c r="E660" s="16">
        <v>0</v>
      </c>
      <c r="F660" s="6">
        <f t="shared" si="326"/>
        <v>88.166666666666671</v>
      </c>
      <c r="G660" s="6">
        <f t="shared" si="304"/>
        <v>1.5387986240425928</v>
      </c>
      <c r="H660" s="6">
        <f t="shared" si="327"/>
        <v>60</v>
      </c>
      <c r="I660" s="6"/>
      <c r="J660" s="6"/>
      <c r="K660" s="6">
        <f t="shared" si="347"/>
        <v>60</v>
      </c>
      <c r="L660" s="6">
        <f t="shared" si="296"/>
        <v>1.0471975513333334</v>
      </c>
      <c r="M660" s="23">
        <f t="shared" si="297"/>
        <v>54.322828388188292</v>
      </c>
      <c r="N660" s="23">
        <f t="shared" si="298"/>
        <v>94.089898808898511</v>
      </c>
      <c r="O660" s="23">
        <f t="shared" si="299"/>
        <v>3394.2616459633805</v>
      </c>
      <c r="P660" s="23">
        <f t="shared" si="300"/>
        <v>54</v>
      </c>
      <c r="Q660" s="7">
        <f t="shared" si="301"/>
        <v>94</v>
      </c>
      <c r="R660" s="7">
        <f t="shared" si="302"/>
        <v>3394</v>
      </c>
      <c r="S660" s="10" t="str">
        <f t="shared" si="303"/>
        <v>54,94,3394</v>
      </c>
      <c r="U660" s="5"/>
    </row>
    <row r="661" spans="1:21" x14ac:dyDescent="0.25">
      <c r="A661" s="5"/>
      <c r="B661" s="16">
        <v>87</v>
      </c>
      <c r="C661" s="16">
        <v>45</v>
      </c>
      <c r="D661" s="16">
        <v>70</v>
      </c>
      <c r="E661" s="16">
        <v>0</v>
      </c>
      <c r="F661" s="6">
        <f t="shared" si="326"/>
        <v>87.75</v>
      </c>
      <c r="G661" s="6">
        <f t="shared" si="304"/>
        <v>1.531526418825</v>
      </c>
      <c r="H661" s="6">
        <f t="shared" si="327"/>
        <v>70</v>
      </c>
      <c r="I661" s="6"/>
      <c r="J661" s="6"/>
      <c r="K661" s="6">
        <f t="shared" si="347"/>
        <v>70</v>
      </c>
      <c r="L661" s="6">
        <f t="shared" si="296"/>
        <v>1.2217304765555557</v>
      </c>
      <c r="M661" s="23">
        <f t="shared" si="297"/>
        <v>45.6002917203799</v>
      </c>
      <c r="N661" s="23">
        <f t="shared" si="298"/>
        <v>125.28577188447339</v>
      </c>
      <c r="O661" s="23">
        <f t="shared" si="299"/>
        <v>3393.3818071001569</v>
      </c>
      <c r="P661" s="23">
        <f t="shared" si="300"/>
        <v>45</v>
      </c>
      <c r="Q661" s="7">
        <f t="shared" si="301"/>
        <v>125</v>
      </c>
      <c r="R661" s="7">
        <f t="shared" si="302"/>
        <v>3393</v>
      </c>
      <c r="S661" s="10" t="str">
        <f t="shared" si="303"/>
        <v>45,125,3393</v>
      </c>
      <c r="U661" s="5"/>
    </row>
    <row r="662" spans="1:21" x14ac:dyDescent="0.25">
      <c r="A662" s="5"/>
      <c r="B662" s="16">
        <v>87</v>
      </c>
      <c r="C662" s="16">
        <v>24</v>
      </c>
      <c r="D662" s="16">
        <v>75</v>
      </c>
      <c r="E662" s="16">
        <v>0</v>
      </c>
      <c r="F662" s="6">
        <f t="shared" si="326"/>
        <v>87.4</v>
      </c>
      <c r="G662" s="6">
        <f t="shared" si="304"/>
        <v>1.5254177664422224</v>
      </c>
      <c r="H662" s="6">
        <f t="shared" si="327"/>
        <v>75</v>
      </c>
      <c r="I662" s="6"/>
      <c r="J662" s="6"/>
      <c r="K662" s="6">
        <f t="shared" si="347"/>
        <v>75</v>
      </c>
      <c r="L662" s="6">
        <f t="shared" si="296"/>
        <v>1.3089969391666667</v>
      </c>
      <c r="M662" s="23">
        <f t="shared" si="297"/>
        <v>39.871774498672195</v>
      </c>
      <c r="N662" s="23">
        <f t="shared" si="298"/>
        <v>148.80348831870739</v>
      </c>
      <c r="O662" s="23">
        <f t="shared" si="299"/>
        <v>3392.5040550399513</v>
      </c>
      <c r="P662" s="23">
        <f t="shared" si="300"/>
        <v>39</v>
      </c>
      <c r="Q662" s="7">
        <f t="shared" si="301"/>
        <v>148</v>
      </c>
      <c r="R662" s="7">
        <f t="shared" si="302"/>
        <v>3392</v>
      </c>
      <c r="S662" s="10" t="str">
        <f t="shared" si="303"/>
        <v>39,148,3392</v>
      </c>
      <c r="U662" s="5"/>
    </row>
    <row r="663" spans="1:21" x14ac:dyDescent="0.25">
      <c r="A663" s="5"/>
      <c r="B663" s="16">
        <v>87</v>
      </c>
      <c r="C663" s="16">
        <v>9</v>
      </c>
      <c r="D663" s="16">
        <v>85</v>
      </c>
      <c r="E663" s="16">
        <v>0</v>
      </c>
      <c r="F663" s="6">
        <f t="shared" si="326"/>
        <v>87.15</v>
      </c>
      <c r="G663" s="6">
        <f t="shared" si="304"/>
        <v>1.5210544433116666</v>
      </c>
      <c r="H663" s="6">
        <f t="shared" si="327"/>
        <v>85</v>
      </c>
      <c r="I663" s="6"/>
      <c r="J663" s="6"/>
      <c r="K663" s="6">
        <f t="shared" si="347"/>
        <v>85</v>
      </c>
      <c r="L663" s="6">
        <f t="shared" si="296"/>
        <v>1.4835298643888888</v>
      </c>
      <c r="M663" s="23">
        <f t="shared" si="297"/>
        <v>14.716577013478004</v>
      </c>
      <c r="N663" s="23">
        <f t="shared" si="298"/>
        <v>168.21124535695614</v>
      </c>
      <c r="O663" s="23">
        <f t="shared" si="299"/>
        <v>3391.7995812395029</v>
      </c>
      <c r="P663" s="23">
        <f t="shared" si="300"/>
        <v>14</v>
      </c>
      <c r="Q663" s="7">
        <f t="shared" si="301"/>
        <v>168</v>
      </c>
      <c r="R663" s="7">
        <f t="shared" si="302"/>
        <v>3391</v>
      </c>
      <c r="S663" s="10" t="str">
        <f t="shared" si="303"/>
        <v>14,168,3391</v>
      </c>
      <c r="U663" s="5"/>
    </row>
    <row r="664" spans="1:21" x14ac:dyDescent="0.25">
      <c r="A664" s="5"/>
      <c r="B664" s="16">
        <v>86</v>
      </c>
      <c r="C664" s="16">
        <v>48</v>
      </c>
      <c r="D664" s="16">
        <v>97</v>
      </c>
      <c r="E664" s="16">
        <v>0</v>
      </c>
      <c r="F664" s="6">
        <f t="shared" si="326"/>
        <v>86.8</v>
      </c>
      <c r="G664" s="6">
        <f t="shared" si="304"/>
        <v>1.5149457909288888</v>
      </c>
      <c r="H664" s="6">
        <f t="shared" si="327"/>
        <v>97</v>
      </c>
      <c r="I664" s="6"/>
      <c r="J664" s="6"/>
      <c r="K664" s="6">
        <f t="shared" si="347"/>
        <v>97</v>
      </c>
      <c r="L664" s="6">
        <f t="shared" si="296"/>
        <v>1.6929693746555556</v>
      </c>
      <c r="M664" s="23">
        <f t="shared" si="297"/>
        <v>-23.102750787981336</v>
      </c>
      <c r="N664" s="23">
        <f t="shared" si="298"/>
        <v>188.15680551262679</v>
      </c>
      <c r="O664" s="23">
        <f t="shared" si="299"/>
        <v>3390.7048351995063</v>
      </c>
      <c r="P664" s="23">
        <f t="shared" si="300"/>
        <v>-24</v>
      </c>
      <c r="Q664" s="7">
        <f t="shared" si="301"/>
        <v>188</v>
      </c>
      <c r="R664" s="7">
        <f t="shared" si="302"/>
        <v>3390</v>
      </c>
      <c r="S664" s="10" t="str">
        <f t="shared" si="303"/>
        <v>-24,188,3390</v>
      </c>
      <c r="U664" s="5"/>
    </row>
    <row r="665" spans="1:21" x14ac:dyDescent="0.25">
      <c r="A665" s="5"/>
      <c r="B665" s="16">
        <v>86</v>
      </c>
      <c r="C665" s="16">
        <v>36</v>
      </c>
      <c r="D665" s="16">
        <v>120</v>
      </c>
      <c r="E665" s="16">
        <v>0</v>
      </c>
      <c r="F665" s="6">
        <f t="shared" si="326"/>
        <v>86.6</v>
      </c>
      <c r="G665" s="6">
        <f t="shared" si="304"/>
        <v>1.5114551324244445</v>
      </c>
      <c r="H665" s="6">
        <f t="shared" si="327"/>
        <v>120</v>
      </c>
      <c r="I665" s="6"/>
      <c r="J665" s="6"/>
      <c r="K665" s="6">
        <f t="shared" si="347"/>
        <v>120</v>
      </c>
      <c r="L665" s="6">
        <f t="shared" si="296"/>
        <v>2.0943951026666667</v>
      </c>
      <c r="M665" s="23">
        <f t="shared" si="297"/>
        <v>-100.70222204516296</v>
      </c>
      <c r="N665" s="23">
        <f t="shared" si="298"/>
        <v>174.42136490714825</v>
      </c>
      <c r="O665" s="23">
        <f t="shared" si="299"/>
        <v>3390.0224556688554</v>
      </c>
      <c r="P665" s="23">
        <f t="shared" si="300"/>
        <v>-101</v>
      </c>
      <c r="Q665" s="7">
        <f t="shared" si="301"/>
        <v>174</v>
      </c>
      <c r="R665" s="7">
        <f t="shared" si="302"/>
        <v>3390</v>
      </c>
      <c r="S665" s="10" t="str">
        <f t="shared" si="303"/>
        <v>-101,174,3390</v>
      </c>
      <c r="U665" s="5"/>
    </row>
    <row r="666" spans="1:21" x14ac:dyDescent="0.25">
      <c r="A666" s="5"/>
      <c r="B666" s="16">
        <v>86</v>
      </c>
      <c r="C666" s="16">
        <v>24</v>
      </c>
      <c r="D666" s="16">
        <v>127</v>
      </c>
      <c r="E666" s="16">
        <v>0</v>
      </c>
      <c r="F666" s="6">
        <f t="shared" si="326"/>
        <v>86.4</v>
      </c>
      <c r="G666" s="6">
        <f t="shared" si="304"/>
        <v>1.5079644739200002</v>
      </c>
      <c r="H666" s="6">
        <f t="shared" si="327"/>
        <v>127</v>
      </c>
      <c r="I666" s="6"/>
      <c r="J666" s="6"/>
      <c r="K666" s="6">
        <f t="shared" si="347"/>
        <v>127</v>
      </c>
      <c r="L666" s="6">
        <f t="shared" si="296"/>
        <v>2.2165681503222223</v>
      </c>
      <c r="M666" s="23">
        <f t="shared" si="297"/>
        <v>-128.32899161430316</v>
      </c>
      <c r="N666" s="23">
        <f t="shared" si="298"/>
        <v>170.29832368298068</v>
      </c>
      <c r="O666" s="23">
        <f t="shared" si="299"/>
        <v>3389.2987697843964</v>
      </c>
      <c r="P666" s="23">
        <f t="shared" si="300"/>
        <v>-129</v>
      </c>
      <c r="Q666" s="7">
        <f t="shared" si="301"/>
        <v>170</v>
      </c>
      <c r="R666" s="7">
        <f t="shared" si="302"/>
        <v>3389</v>
      </c>
      <c r="S666" s="10" t="str">
        <f t="shared" si="303"/>
        <v>-129,170,3389</v>
      </c>
      <c r="U666" s="5"/>
    </row>
    <row r="667" spans="1:21" x14ac:dyDescent="0.25">
      <c r="A667" s="5"/>
      <c r="B667" s="16">
        <v>86</v>
      </c>
      <c r="C667" s="16">
        <v>36</v>
      </c>
      <c r="D667" s="16">
        <v>138</v>
      </c>
      <c r="E667" s="16">
        <v>0</v>
      </c>
      <c r="F667" s="6">
        <f t="shared" si="326"/>
        <v>86.6</v>
      </c>
      <c r="G667" s="6">
        <f t="shared" si="304"/>
        <v>1.5114551324244445</v>
      </c>
      <c r="H667" s="6">
        <f t="shared" si="327"/>
        <v>138</v>
      </c>
      <c r="I667" s="6"/>
      <c r="J667" s="6"/>
      <c r="K667" s="6">
        <f t="shared" si="347"/>
        <v>138</v>
      </c>
      <c r="L667" s="6">
        <f t="shared" si="296"/>
        <v>2.4085543680666666</v>
      </c>
      <c r="M667" s="23">
        <f t="shared" si="297"/>
        <v>-149.67267042536474</v>
      </c>
      <c r="N667" s="23">
        <f t="shared" si="298"/>
        <v>134.7658776866237</v>
      </c>
      <c r="O667" s="23">
        <f t="shared" si="299"/>
        <v>3390.0224556688554</v>
      </c>
      <c r="P667" s="23">
        <f t="shared" si="300"/>
        <v>-150</v>
      </c>
      <c r="Q667" s="7">
        <f t="shared" si="301"/>
        <v>134</v>
      </c>
      <c r="R667" s="7">
        <f t="shared" si="302"/>
        <v>3390</v>
      </c>
      <c r="S667" s="10" t="str">
        <f t="shared" si="303"/>
        <v>-150,134,3390</v>
      </c>
      <c r="U667" s="5"/>
    </row>
    <row r="668" spans="1:21" x14ac:dyDescent="0.25">
      <c r="A668" s="5"/>
      <c r="B668" s="16">
        <v>86</v>
      </c>
      <c r="C668" s="16">
        <v>24</v>
      </c>
      <c r="D668" s="16">
        <v>146</v>
      </c>
      <c r="E668" s="16">
        <v>0</v>
      </c>
      <c r="F668" s="6">
        <f t="shared" si="326"/>
        <v>86.4</v>
      </c>
      <c r="G668" s="6">
        <f t="shared" si="304"/>
        <v>1.5079644739200002</v>
      </c>
      <c r="H668" s="6">
        <f t="shared" si="327"/>
        <v>146</v>
      </c>
      <c r="I668" s="6"/>
      <c r="J668" s="6"/>
      <c r="K668" s="6">
        <f t="shared" si="347"/>
        <v>146</v>
      </c>
      <c r="L668" s="6">
        <f t="shared" si="296"/>
        <v>2.5481807082444443</v>
      </c>
      <c r="M668" s="23">
        <f t="shared" si="297"/>
        <v>-176.78115631303115</v>
      </c>
      <c r="N668" s="23">
        <f t="shared" si="298"/>
        <v>119.24039546481218</v>
      </c>
      <c r="O668" s="23">
        <f t="shared" si="299"/>
        <v>3389.2987697843964</v>
      </c>
      <c r="P668" s="23">
        <f t="shared" si="300"/>
        <v>-177</v>
      </c>
      <c r="Q668" s="7">
        <f t="shared" si="301"/>
        <v>119</v>
      </c>
      <c r="R668" s="7">
        <f t="shared" si="302"/>
        <v>3389</v>
      </c>
      <c r="S668" s="10" t="str">
        <f t="shared" si="303"/>
        <v>-177,119,3389</v>
      </c>
      <c r="U668" s="5"/>
    </row>
    <row r="669" spans="1:21" x14ac:dyDescent="0.25">
      <c r="A669" s="5"/>
      <c r="B669" s="16">
        <v>86</v>
      </c>
      <c r="C669" s="16">
        <v>24</v>
      </c>
      <c r="D669" s="16">
        <v>152</v>
      </c>
      <c r="E669" s="16">
        <v>0</v>
      </c>
      <c r="F669" s="6">
        <f t="shared" si="326"/>
        <v>86.4</v>
      </c>
      <c r="G669" s="6">
        <f t="shared" si="304"/>
        <v>1.5079644739200002</v>
      </c>
      <c r="H669" s="6">
        <f t="shared" si="327"/>
        <v>152</v>
      </c>
      <c r="I669" s="6"/>
      <c r="J669" s="6"/>
      <c r="K669" s="6">
        <f t="shared" si="347"/>
        <v>152</v>
      </c>
      <c r="L669" s="6">
        <f t="shared" si="296"/>
        <v>2.6529004633777777</v>
      </c>
      <c r="M669" s="23">
        <f t="shared" si="297"/>
        <v>-188.27674594056367</v>
      </c>
      <c r="N669" s="23">
        <f t="shared" si="298"/>
        <v>100.10852149547306</v>
      </c>
      <c r="O669" s="23">
        <f t="shared" si="299"/>
        <v>3389.2987697843964</v>
      </c>
      <c r="P669" s="23">
        <f t="shared" si="300"/>
        <v>-189</v>
      </c>
      <c r="Q669" s="7">
        <f t="shared" si="301"/>
        <v>100</v>
      </c>
      <c r="R669" s="7">
        <f t="shared" si="302"/>
        <v>3389</v>
      </c>
      <c r="S669" s="10" t="str">
        <f t="shared" si="303"/>
        <v>-189,100,3389</v>
      </c>
      <c r="U669" s="5"/>
    </row>
    <row r="670" spans="1:21" x14ac:dyDescent="0.25">
      <c r="A670" s="5"/>
      <c r="B670" s="16">
        <v>0</v>
      </c>
      <c r="C670" s="16">
        <v>0</v>
      </c>
      <c r="D670">
        <v>0</v>
      </c>
      <c r="E670" s="16">
        <v>0</v>
      </c>
      <c r="F670" s="6">
        <f t="shared" si="326"/>
        <v>0</v>
      </c>
      <c r="G670" s="6">
        <f t="shared" si="304"/>
        <v>0</v>
      </c>
      <c r="H670" s="6">
        <f t="shared" si="327"/>
        <v>0</v>
      </c>
      <c r="I670" s="6"/>
      <c r="J670" s="6"/>
      <c r="K670" s="6">
        <f t="shared" si="347"/>
        <v>0</v>
      </c>
      <c r="L670" s="6">
        <f t="shared" si="296"/>
        <v>0</v>
      </c>
      <c r="M670" s="23">
        <v>0</v>
      </c>
      <c r="N670" s="23">
        <v>0</v>
      </c>
      <c r="O670" s="23">
        <f t="shared" si="299"/>
        <v>0</v>
      </c>
      <c r="P670" s="23">
        <f t="shared" ref="P670" si="348">INT(M670)</f>
        <v>0</v>
      </c>
      <c r="Q670" s="7">
        <f t="shared" ref="Q670" si="349">INT(N670)</f>
        <v>0</v>
      </c>
      <c r="R670" s="7">
        <f t="shared" si="302"/>
        <v>0</v>
      </c>
      <c r="S670" s="10" t="str">
        <f t="shared" si="303"/>
        <v>0,0,0</v>
      </c>
      <c r="U670" s="5"/>
    </row>
    <row r="671" spans="1:21" x14ac:dyDescent="0.25">
      <c r="A671" s="5"/>
      <c r="B671" s="16">
        <v>87</v>
      </c>
      <c r="C671" s="16">
        <v>0</v>
      </c>
      <c r="D671" s="16">
        <v>222</v>
      </c>
      <c r="E671" s="16">
        <v>0</v>
      </c>
      <c r="F671" s="6">
        <f t="shared" si="326"/>
        <v>87</v>
      </c>
      <c r="G671" s="6">
        <f t="shared" ref="G671:G734" si="350">F671*3.141592654/180</f>
        <v>1.5184364494333333</v>
      </c>
      <c r="H671" s="6">
        <f t="shared" si="327"/>
        <v>222</v>
      </c>
      <c r="I671" s="6"/>
      <c r="J671" s="6"/>
      <c r="K671" s="6">
        <f t="shared" si="347"/>
        <v>222</v>
      </c>
      <c r="L671" s="6">
        <f t="shared" ref="L671:L734" si="351">K671*3.141592654/180</f>
        <v>3.8746309399333332</v>
      </c>
      <c r="M671" s="23">
        <f t="shared" ref="M671:M734" si="352">3396*COS(G671)*COS(L671)</f>
        <v>-132.08128989228263</v>
      </c>
      <c r="N671" s="23">
        <f t="shared" ref="N671:N734" si="353">3396*COS(G671)*SIN(L671)</f>
        <v>-118.92652771608448</v>
      </c>
      <c r="O671" s="23">
        <f t="shared" ref="O671:O734" si="354">3396*SIN(G671)</f>
        <v>3391.3459000617713</v>
      </c>
      <c r="P671" s="23">
        <f t="shared" ref="P671:P734" si="355">INT(M671)</f>
        <v>-133</v>
      </c>
      <c r="Q671" s="7">
        <f t="shared" ref="Q671:Q734" si="356">INT(N671)</f>
        <v>-119</v>
      </c>
      <c r="R671" s="7">
        <f t="shared" ref="R671:R734" si="357">INT(O671)</f>
        <v>3391</v>
      </c>
      <c r="S671" s="10" t="str">
        <f t="shared" ref="S671:S734" si="358">CONCATENATE(P671,",",Q671,",",R671)</f>
        <v>-133,-119,3391</v>
      </c>
      <c r="U671" s="5"/>
    </row>
    <row r="672" spans="1:21" x14ac:dyDescent="0.25">
      <c r="A672" s="5"/>
      <c r="B672" s="16">
        <v>85</v>
      </c>
      <c r="C672" s="16">
        <v>40</v>
      </c>
      <c r="D672" s="16">
        <v>237</v>
      </c>
      <c r="E672" s="16">
        <v>0</v>
      </c>
      <c r="F672" s="6">
        <f t="shared" si="326"/>
        <v>85.666666666666671</v>
      </c>
      <c r="G672" s="6">
        <f t="shared" si="350"/>
        <v>1.4951653927370372</v>
      </c>
      <c r="H672" s="6">
        <f t="shared" si="327"/>
        <v>237</v>
      </c>
      <c r="I672" s="6"/>
      <c r="J672" s="6"/>
      <c r="K672" s="6">
        <f t="shared" si="347"/>
        <v>237</v>
      </c>
      <c r="L672" s="6">
        <f t="shared" si="351"/>
        <v>4.136430327766667</v>
      </c>
      <c r="M672" s="23">
        <f t="shared" si="352"/>
        <v>-139.75321280233655</v>
      </c>
      <c r="N672" s="23">
        <f t="shared" si="353"/>
        <v>-215.20107622930382</v>
      </c>
      <c r="O672" s="23">
        <f t="shared" si="354"/>
        <v>3386.2920039921505</v>
      </c>
      <c r="P672" s="23">
        <f t="shared" si="355"/>
        <v>-140</v>
      </c>
      <c r="Q672" s="7">
        <f t="shared" si="356"/>
        <v>-216</v>
      </c>
      <c r="R672" s="7">
        <f t="shared" si="357"/>
        <v>3386</v>
      </c>
      <c r="S672" s="10" t="str">
        <f t="shared" si="358"/>
        <v>-140,-216,3386</v>
      </c>
      <c r="U672" s="5"/>
    </row>
    <row r="673" spans="1:21" x14ac:dyDescent="0.25">
      <c r="A673" s="5"/>
      <c r="B673" s="16">
        <v>85</v>
      </c>
      <c r="C673" s="16">
        <v>18</v>
      </c>
      <c r="D673" s="16">
        <v>240</v>
      </c>
      <c r="E673" s="16">
        <v>0</v>
      </c>
      <c r="F673" s="6">
        <f t="shared" si="326"/>
        <v>85.3</v>
      </c>
      <c r="G673" s="6">
        <f t="shared" si="350"/>
        <v>1.4887658521455558</v>
      </c>
      <c r="H673" s="6">
        <f t="shared" si="327"/>
        <v>240</v>
      </c>
      <c r="I673" s="6"/>
      <c r="J673" s="6"/>
      <c r="K673" s="6">
        <f t="shared" si="347"/>
        <v>240</v>
      </c>
      <c r="L673" s="6">
        <f t="shared" si="351"/>
        <v>4.1887902053333335</v>
      </c>
      <c r="M673" s="23">
        <f t="shared" si="352"/>
        <v>-139.13158719303686</v>
      </c>
      <c r="N673" s="23">
        <f t="shared" si="353"/>
        <v>-240.98297826042705</v>
      </c>
      <c r="O673" s="23">
        <f t="shared" si="354"/>
        <v>3384.5805656881448</v>
      </c>
      <c r="P673" s="23">
        <f t="shared" si="355"/>
        <v>-140</v>
      </c>
      <c r="Q673" s="7">
        <f t="shared" si="356"/>
        <v>-241</v>
      </c>
      <c r="R673" s="7">
        <f t="shared" si="357"/>
        <v>3384</v>
      </c>
      <c r="S673" s="10" t="str">
        <f t="shared" si="358"/>
        <v>-140,-241,3384</v>
      </c>
      <c r="U673" s="5"/>
    </row>
    <row r="674" spans="1:21" x14ac:dyDescent="0.25">
      <c r="A674" s="5"/>
      <c r="B674" s="16">
        <v>85</v>
      </c>
      <c r="C674" s="16">
        <v>6</v>
      </c>
      <c r="D674" s="16">
        <v>244</v>
      </c>
      <c r="E674" s="16">
        <v>0</v>
      </c>
      <c r="F674" s="6">
        <f t="shared" si="326"/>
        <v>85.1</v>
      </c>
      <c r="G674" s="6">
        <f t="shared" si="350"/>
        <v>1.4852751936411113</v>
      </c>
      <c r="H674" s="6">
        <f t="shared" si="327"/>
        <v>244</v>
      </c>
      <c r="I674" s="6"/>
      <c r="J674" s="6"/>
      <c r="K674" s="6">
        <f t="shared" si="347"/>
        <v>244</v>
      </c>
      <c r="L674" s="6">
        <f t="shared" si="351"/>
        <v>4.2586033754222221</v>
      </c>
      <c r="M674" s="23">
        <f t="shared" si="352"/>
        <v>-127.16089178229724</v>
      </c>
      <c r="N674" s="23">
        <f t="shared" si="353"/>
        <v>-260.71846528784391</v>
      </c>
      <c r="O674" s="23">
        <f t="shared" si="354"/>
        <v>3383.5886259205745</v>
      </c>
      <c r="P674" s="23">
        <f t="shared" si="355"/>
        <v>-128</v>
      </c>
      <c r="Q674" s="7">
        <f t="shared" si="356"/>
        <v>-261</v>
      </c>
      <c r="R674" s="7">
        <f t="shared" si="357"/>
        <v>3383</v>
      </c>
      <c r="S674" s="10" t="str">
        <f t="shared" si="358"/>
        <v>-128,-261,3383</v>
      </c>
      <c r="U674" s="5"/>
    </row>
    <row r="675" spans="1:21" x14ac:dyDescent="0.25">
      <c r="A675" s="5"/>
      <c r="B675" s="16">
        <v>85</v>
      </c>
      <c r="C675" s="16">
        <v>10</v>
      </c>
      <c r="D675" s="16">
        <v>246</v>
      </c>
      <c r="E675" s="16">
        <v>0</v>
      </c>
      <c r="F675" s="6">
        <f t="shared" si="326"/>
        <v>85.166666666666671</v>
      </c>
      <c r="G675" s="6">
        <f t="shared" si="350"/>
        <v>1.4864387464759261</v>
      </c>
      <c r="H675" s="6">
        <f t="shared" si="327"/>
        <v>246</v>
      </c>
      <c r="I675" s="6"/>
      <c r="J675" s="6"/>
      <c r="K675" s="6">
        <f t="shared" si="347"/>
        <v>246</v>
      </c>
      <c r="L675" s="6">
        <f t="shared" si="351"/>
        <v>4.2935099604666664</v>
      </c>
      <c r="M675" s="23">
        <f t="shared" si="352"/>
        <v>-116.38309036644483</v>
      </c>
      <c r="N675" s="23">
        <f t="shared" si="353"/>
        <v>-261.40070121804501</v>
      </c>
      <c r="O675" s="23">
        <f t="shared" si="354"/>
        <v>3383.923854001368</v>
      </c>
      <c r="P675" s="23">
        <f t="shared" si="355"/>
        <v>-117</v>
      </c>
      <c r="Q675" s="7">
        <f t="shared" si="356"/>
        <v>-262</v>
      </c>
      <c r="R675" s="7">
        <f t="shared" si="357"/>
        <v>3383</v>
      </c>
      <c r="S675" s="10" t="str">
        <f t="shared" si="358"/>
        <v>-117,-262,3383</v>
      </c>
      <c r="U675" s="5"/>
    </row>
    <row r="676" spans="1:21" x14ac:dyDescent="0.25">
      <c r="A676" s="5"/>
      <c r="B676" s="16">
        <v>84</v>
      </c>
      <c r="C676" s="16">
        <v>30</v>
      </c>
      <c r="D676" s="16">
        <v>253</v>
      </c>
      <c r="E676" s="16">
        <v>0</v>
      </c>
      <c r="F676" s="6">
        <f t="shared" si="326"/>
        <v>84.5</v>
      </c>
      <c r="G676" s="6">
        <f t="shared" si="350"/>
        <v>1.4748032181277779</v>
      </c>
      <c r="H676" s="6">
        <f t="shared" si="327"/>
        <v>253</v>
      </c>
      <c r="I676" s="6"/>
      <c r="J676" s="6"/>
      <c r="K676" s="6">
        <f t="shared" si="347"/>
        <v>253</v>
      </c>
      <c r="L676" s="6">
        <f t="shared" si="351"/>
        <v>4.4156830081222225</v>
      </c>
      <c r="M676" s="23">
        <f t="shared" si="352"/>
        <v>-95.164701872214565</v>
      </c>
      <c r="N676" s="23">
        <f t="shared" si="353"/>
        <v>-311.26971494787915</v>
      </c>
      <c r="O676" s="23">
        <f t="shared" si="354"/>
        <v>3380.3654897176189</v>
      </c>
      <c r="P676" s="23">
        <f t="shared" si="355"/>
        <v>-96</v>
      </c>
      <c r="Q676" s="7">
        <f t="shared" si="356"/>
        <v>-312</v>
      </c>
      <c r="R676" s="7">
        <f t="shared" si="357"/>
        <v>3380</v>
      </c>
      <c r="S676" s="10" t="str">
        <f t="shared" si="358"/>
        <v>-96,-312,3380</v>
      </c>
      <c r="U676" s="5"/>
    </row>
    <row r="677" spans="1:21" x14ac:dyDescent="0.25">
      <c r="A677" s="5"/>
      <c r="B677" s="16">
        <v>84</v>
      </c>
      <c r="C677" s="16">
        <v>0</v>
      </c>
      <c r="D677" s="16">
        <v>262</v>
      </c>
      <c r="E677" s="16">
        <v>0</v>
      </c>
      <c r="F677" s="6">
        <f t="shared" si="326"/>
        <v>84</v>
      </c>
      <c r="G677" s="6">
        <f t="shared" si="350"/>
        <v>1.4660765718666666</v>
      </c>
      <c r="H677" s="6">
        <f t="shared" si="327"/>
        <v>262</v>
      </c>
      <c r="I677" s="6"/>
      <c r="J677" s="6"/>
      <c r="K677" s="6">
        <f t="shared" si="347"/>
        <v>262</v>
      </c>
      <c r="L677" s="6">
        <f t="shared" si="351"/>
        <v>4.5727626408222228</v>
      </c>
      <c r="M677" s="23">
        <f t="shared" si="352"/>
        <v>-49.403480761914629</v>
      </c>
      <c r="N677" s="23">
        <f t="shared" si="353"/>
        <v>-351.52403271664474</v>
      </c>
      <c r="O677" s="23">
        <f t="shared" si="354"/>
        <v>3377.3963567386095</v>
      </c>
      <c r="P677" s="23">
        <f t="shared" si="355"/>
        <v>-50</v>
      </c>
      <c r="Q677" s="7">
        <f t="shared" si="356"/>
        <v>-352</v>
      </c>
      <c r="R677" s="7">
        <f t="shared" si="357"/>
        <v>3377</v>
      </c>
      <c r="S677" s="10" t="str">
        <f t="shared" si="358"/>
        <v>-50,-352,3377</v>
      </c>
      <c r="U677" s="5"/>
    </row>
    <row r="678" spans="1:21" x14ac:dyDescent="0.25">
      <c r="A678" s="5"/>
      <c r="B678" s="16">
        <v>83</v>
      </c>
      <c r="C678" s="16">
        <v>58</v>
      </c>
      <c r="D678" s="16">
        <v>266</v>
      </c>
      <c r="E678" s="16">
        <v>0</v>
      </c>
      <c r="F678" s="6">
        <f t="shared" si="326"/>
        <v>83.966666666666669</v>
      </c>
      <c r="G678" s="6">
        <f t="shared" si="350"/>
        <v>1.4654947954492592</v>
      </c>
      <c r="H678" s="6">
        <f t="shared" si="327"/>
        <v>266</v>
      </c>
      <c r="I678" s="6"/>
      <c r="J678" s="6"/>
      <c r="K678" s="6">
        <f t="shared" si="347"/>
        <v>266</v>
      </c>
      <c r="L678" s="6">
        <f t="shared" si="351"/>
        <v>4.6425758109111115</v>
      </c>
      <c r="M678" s="23">
        <f t="shared" si="352"/>
        <v>-24.89911897096821</v>
      </c>
      <c r="N678" s="23">
        <f t="shared" si="353"/>
        <v>-356.07399359187639</v>
      </c>
      <c r="O678" s="23">
        <f t="shared" si="354"/>
        <v>3377.1892669736471</v>
      </c>
      <c r="P678" s="23">
        <f t="shared" si="355"/>
        <v>-25</v>
      </c>
      <c r="Q678" s="7">
        <f t="shared" si="356"/>
        <v>-357</v>
      </c>
      <c r="R678" s="7">
        <f t="shared" si="357"/>
        <v>3377</v>
      </c>
      <c r="S678" s="10" t="str">
        <f t="shared" si="358"/>
        <v>-25,-357,3377</v>
      </c>
      <c r="U678" s="5"/>
    </row>
    <row r="679" spans="1:21" x14ac:dyDescent="0.25">
      <c r="A679" s="5"/>
      <c r="B679" s="16">
        <v>83</v>
      </c>
      <c r="C679" s="16">
        <v>36</v>
      </c>
      <c r="D679" s="16">
        <v>270</v>
      </c>
      <c r="E679" s="16">
        <v>0</v>
      </c>
      <c r="F679" s="6">
        <f t="shared" si="326"/>
        <v>83.6</v>
      </c>
      <c r="G679" s="6">
        <f t="shared" si="350"/>
        <v>1.4590952548577778</v>
      </c>
      <c r="H679" s="6">
        <f t="shared" si="327"/>
        <v>270</v>
      </c>
      <c r="I679" s="6"/>
      <c r="J679" s="6"/>
      <c r="K679" s="6">
        <f t="shared" si="347"/>
        <v>270</v>
      </c>
      <c r="L679" s="6">
        <f t="shared" si="351"/>
        <v>4.7123889810000001</v>
      </c>
      <c r="M679" s="23">
        <f t="shared" si="352"/>
        <v>2.3292478137216434E-7</v>
      </c>
      <c r="N679" s="23">
        <f t="shared" si="353"/>
        <v>-378.54849312971339</v>
      </c>
      <c r="O679" s="23">
        <f t="shared" si="354"/>
        <v>3374.8358535415059</v>
      </c>
      <c r="P679" s="23">
        <f t="shared" si="355"/>
        <v>0</v>
      </c>
      <c r="Q679" s="7">
        <f t="shared" si="356"/>
        <v>-379</v>
      </c>
      <c r="R679" s="7">
        <f t="shared" si="357"/>
        <v>3374</v>
      </c>
      <c r="S679" s="10" t="str">
        <f t="shared" si="358"/>
        <v>0,-379,3374</v>
      </c>
      <c r="U679" s="5"/>
    </row>
    <row r="680" spans="1:21" s="25" customFormat="1" x14ac:dyDescent="0.25">
      <c r="A680" s="5"/>
      <c r="B680" s="16">
        <v>83</v>
      </c>
      <c r="C680" s="16">
        <v>24</v>
      </c>
      <c r="D680" s="16">
        <v>276</v>
      </c>
      <c r="E680" s="16">
        <v>0</v>
      </c>
      <c r="F680" s="6">
        <f t="shared" si="326"/>
        <v>83.4</v>
      </c>
      <c r="G680" s="6">
        <f t="shared" si="350"/>
        <v>1.4556045963533335</v>
      </c>
      <c r="H680" s="6">
        <f t="shared" si="327"/>
        <v>276</v>
      </c>
      <c r="I680" s="6"/>
      <c r="J680" s="6"/>
      <c r="K680" s="6">
        <f t="shared" si="347"/>
        <v>276</v>
      </c>
      <c r="L680" s="6">
        <f t="shared" si="351"/>
        <v>4.8171087361333331</v>
      </c>
      <c r="M680" s="23">
        <f t="shared" si="352"/>
        <v>40.800235987789506</v>
      </c>
      <c r="N680" s="23">
        <f t="shared" si="353"/>
        <v>-388.18831265738925</v>
      </c>
      <c r="O680" s="23">
        <f t="shared" si="354"/>
        <v>3373.4939120531326</v>
      </c>
      <c r="P680" s="23">
        <f t="shared" si="355"/>
        <v>40</v>
      </c>
      <c r="Q680" s="7">
        <f t="shared" si="356"/>
        <v>-389</v>
      </c>
      <c r="R680" s="7">
        <f t="shared" si="357"/>
        <v>3373</v>
      </c>
      <c r="S680" s="10" t="str">
        <f t="shared" si="358"/>
        <v>40,-389,3373</v>
      </c>
      <c r="T680"/>
      <c r="U680" s="5"/>
    </row>
    <row r="681" spans="1:21" s="25" customFormat="1" x14ac:dyDescent="0.25">
      <c r="A681" s="5"/>
      <c r="B681" s="16">
        <v>0</v>
      </c>
      <c r="C681" s="16">
        <v>0</v>
      </c>
      <c r="D681" s="16">
        <v>0</v>
      </c>
      <c r="E681" s="16">
        <v>0</v>
      </c>
      <c r="F681" s="6">
        <f t="shared" si="326"/>
        <v>0</v>
      </c>
      <c r="G681" s="6">
        <f t="shared" si="350"/>
        <v>0</v>
      </c>
      <c r="H681" s="6">
        <f t="shared" si="327"/>
        <v>0</v>
      </c>
      <c r="I681" s="6"/>
      <c r="J681" s="6"/>
      <c r="K681" s="6">
        <f t="shared" si="347"/>
        <v>0</v>
      </c>
      <c r="L681" s="6">
        <f t="shared" si="351"/>
        <v>0</v>
      </c>
      <c r="M681" s="23">
        <v>0</v>
      </c>
      <c r="N681" s="23">
        <v>0</v>
      </c>
      <c r="O681" s="23">
        <f t="shared" si="354"/>
        <v>0</v>
      </c>
      <c r="P681" s="23">
        <f t="shared" si="355"/>
        <v>0</v>
      </c>
      <c r="Q681" s="7">
        <f t="shared" si="356"/>
        <v>0</v>
      </c>
      <c r="R681" s="7">
        <f t="shared" si="357"/>
        <v>0</v>
      </c>
      <c r="S681" s="10" t="str">
        <f t="shared" si="358"/>
        <v>0,0,0</v>
      </c>
      <c r="T681"/>
      <c r="U681" s="5"/>
    </row>
    <row r="682" spans="1:21" s="25" customFormat="1" x14ac:dyDescent="0.25">
      <c r="A682" s="5"/>
      <c r="B682" s="16">
        <v>87</v>
      </c>
      <c r="C682" s="16">
        <v>24</v>
      </c>
      <c r="D682" s="16">
        <v>165</v>
      </c>
      <c r="E682" s="16">
        <v>0</v>
      </c>
      <c r="F682" s="6">
        <f t="shared" si="326"/>
        <v>87.4</v>
      </c>
      <c r="G682" s="6">
        <f t="shared" si="350"/>
        <v>1.5254177664422224</v>
      </c>
      <c r="H682" s="6">
        <f t="shared" si="327"/>
        <v>165</v>
      </c>
      <c r="I682" s="6"/>
      <c r="J682" s="6"/>
      <c r="K682" s="6">
        <f t="shared" si="347"/>
        <v>165</v>
      </c>
      <c r="L682" s="6">
        <f t="shared" si="351"/>
        <v>2.8797932661666672</v>
      </c>
      <c r="M682" s="23">
        <f t="shared" si="352"/>
        <v>-148.80348832688526</v>
      </c>
      <c r="N682" s="23">
        <f t="shared" si="353"/>
        <v>39.871774468152019</v>
      </c>
      <c r="O682" s="23">
        <f t="shared" si="354"/>
        <v>3392.5040550399513</v>
      </c>
      <c r="P682" s="23">
        <f t="shared" si="355"/>
        <v>-149</v>
      </c>
      <c r="Q682" s="7">
        <f t="shared" si="356"/>
        <v>39</v>
      </c>
      <c r="R682" s="7">
        <f t="shared" si="357"/>
        <v>3392</v>
      </c>
      <c r="S682" s="10" t="str">
        <f t="shared" si="358"/>
        <v>-149,39,3392</v>
      </c>
      <c r="T682"/>
      <c r="U682" s="5"/>
    </row>
    <row r="683" spans="1:21" s="25" customFormat="1" x14ac:dyDescent="0.25">
      <c r="A683" s="5"/>
      <c r="B683" s="16">
        <v>86</v>
      </c>
      <c r="C683" s="16">
        <v>45</v>
      </c>
      <c r="D683" s="16">
        <v>180</v>
      </c>
      <c r="E683" s="16">
        <v>0</v>
      </c>
      <c r="F683" s="6">
        <f t="shared" si="326"/>
        <v>86.75</v>
      </c>
      <c r="G683" s="6">
        <f t="shared" si="350"/>
        <v>1.514073126302778</v>
      </c>
      <c r="H683" s="6">
        <f t="shared" si="327"/>
        <v>180</v>
      </c>
      <c r="I683" s="6"/>
      <c r="J683" s="6"/>
      <c r="K683" s="6">
        <f t="shared" si="347"/>
        <v>180</v>
      </c>
      <c r="L683" s="6">
        <f t="shared" si="351"/>
        <v>3.1415926540000001</v>
      </c>
      <c r="M683" s="23">
        <f t="shared" si="352"/>
        <v>-192.52870589493045</v>
      </c>
      <c r="N683" s="23">
        <f t="shared" si="353"/>
        <v>-7.8976595323681855E-8</v>
      </c>
      <c r="O683" s="23">
        <f t="shared" si="354"/>
        <v>3390.5381132508192</v>
      </c>
      <c r="P683" s="23">
        <f t="shared" si="355"/>
        <v>-193</v>
      </c>
      <c r="Q683" s="7">
        <f t="shared" si="356"/>
        <v>-1</v>
      </c>
      <c r="R683" s="7">
        <f t="shared" si="357"/>
        <v>3390</v>
      </c>
      <c r="S683" s="10" t="str">
        <f t="shared" si="358"/>
        <v>-193,-1,3390</v>
      </c>
      <c r="T683"/>
      <c r="U683" s="5"/>
    </row>
    <row r="684" spans="1:21" s="25" customFormat="1" x14ac:dyDescent="0.25">
      <c r="A684" s="5"/>
      <c r="B684" s="16">
        <v>86</v>
      </c>
      <c r="C684" s="16">
        <v>0</v>
      </c>
      <c r="D684" s="16">
        <v>195</v>
      </c>
      <c r="E684" s="16">
        <v>0</v>
      </c>
      <c r="F684" s="6">
        <f t="shared" si="326"/>
        <v>86</v>
      </c>
      <c r="G684" s="6">
        <f t="shared" si="350"/>
        <v>1.5009831569111112</v>
      </c>
      <c r="H684" s="6">
        <f t="shared" si="327"/>
        <v>195</v>
      </c>
      <c r="I684" s="6"/>
      <c r="J684" s="6"/>
      <c r="K684" s="6">
        <f t="shared" si="347"/>
        <v>195</v>
      </c>
      <c r="L684" s="6">
        <f t="shared" si="351"/>
        <v>3.4033920418333334</v>
      </c>
      <c r="M684" s="23">
        <f t="shared" si="352"/>
        <v>-228.82105145030289</v>
      </c>
      <c r="N684" s="23">
        <f t="shared" si="353"/>
        <v>-61.312416056335721</v>
      </c>
      <c r="O684" s="23">
        <f t="shared" si="354"/>
        <v>3387.7275147287914</v>
      </c>
      <c r="P684" s="23">
        <f t="shared" si="355"/>
        <v>-229</v>
      </c>
      <c r="Q684" s="7">
        <f t="shared" si="356"/>
        <v>-62</v>
      </c>
      <c r="R684" s="7">
        <f t="shared" si="357"/>
        <v>3387</v>
      </c>
      <c r="S684" s="10" t="str">
        <f t="shared" si="358"/>
        <v>-229,-62,3387</v>
      </c>
      <c r="T684"/>
      <c r="U684" s="5"/>
    </row>
    <row r="685" spans="1:21" s="25" customFormat="1" x14ac:dyDescent="0.25">
      <c r="A685" s="5"/>
      <c r="B685" s="16">
        <v>85</v>
      </c>
      <c r="C685" s="16">
        <v>0</v>
      </c>
      <c r="D685" s="16">
        <v>210</v>
      </c>
      <c r="E685" s="16">
        <v>0</v>
      </c>
      <c r="F685" s="6">
        <f t="shared" si="326"/>
        <v>85</v>
      </c>
      <c r="G685" s="6">
        <f t="shared" si="350"/>
        <v>1.4835298643888888</v>
      </c>
      <c r="H685" s="6">
        <f t="shared" si="327"/>
        <v>210</v>
      </c>
      <c r="I685" s="6"/>
      <c r="J685" s="6"/>
      <c r="K685" s="6">
        <f t="shared" si="347"/>
        <v>210</v>
      </c>
      <c r="L685" s="6">
        <f t="shared" si="351"/>
        <v>3.6651914296666672</v>
      </c>
      <c r="M685" s="23">
        <f t="shared" si="352"/>
        <v>-256.3269798500105</v>
      </c>
      <c r="N685" s="23">
        <f t="shared" si="353"/>
        <v>-147.99045098052966</v>
      </c>
      <c r="O685" s="23">
        <f t="shared" si="354"/>
        <v>3383.0771947769022</v>
      </c>
      <c r="P685" s="23">
        <f t="shared" si="355"/>
        <v>-257</v>
      </c>
      <c r="Q685" s="7">
        <f t="shared" si="356"/>
        <v>-148</v>
      </c>
      <c r="R685" s="7">
        <f t="shared" si="357"/>
        <v>3383</v>
      </c>
      <c r="S685" s="10" t="str">
        <f t="shared" si="358"/>
        <v>-257,-148,3383</v>
      </c>
      <c r="T685"/>
      <c r="U685" s="5"/>
    </row>
    <row r="686" spans="1:21" s="25" customFormat="1" x14ac:dyDescent="0.25">
      <c r="A686" s="5"/>
      <c r="B686" s="16">
        <v>84</v>
      </c>
      <c r="C686" s="16">
        <v>36</v>
      </c>
      <c r="D686" s="16">
        <v>215</v>
      </c>
      <c r="E686" s="16">
        <v>0</v>
      </c>
      <c r="F686" s="6">
        <f t="shared" si="326"/>
        <v>84.6</v>
      </c>
      <c r="G686" s="6">
        <f t="shared" si="350"/>
        <v>1.4765485473799997</v>
      </c>
      <c r="H686" s="6">
        <f t="shared" si="327"/>
        <v>215</v>
      </c>
      <c r="I686" s="6"/>
      <c r="J686" s="6"/>
      <c r="K686" s="6">
        <f t="shared" si="347"/>
        <v>215</v>
      </c>
      <c r="L686" s="6">
        <f t="shared" si="351"/>
        <v>3.7524578922777776</v>
      </c>
      <c r="M686" s="23">
        <f t="shared" si="352"/>
        <v>-261.79430192140569</v>
      </c>
      <c r="N686" s="23">
        <f t="shared" si="353"/>
        <v>-183.31034385687815</v>
      </c>
      <c r="O686" s="23">
        <f t="shared" si="354"/>
        <v>3380.9284318536761</v>
      </c>
      <c r="P686" s="23">
        <f t="shared" si="355"/>
        <v>-262</v>
      </c>
      <c r="Q686" s="7">
        <f t="shared" si="356"/>
        <v>-184</v>
      </c>
      <c r="R686" s="7">
        <f t="shared" si="357"/>
        <v>3380</v>
      </c>
      <c r="S686" s="10" t="str">
        <f t="shared" si="358"/>
        <v>-262,-184,3380</v>
      </c>
      <c r="T686"/>
      <c r="U686" s="5"/>
    </row>
    <row r="687" spans="1:21" s="25" customFormat="1" x14ac:dyDescent="0.25">
      <c r="A687" s="5"/>
      <c r="B687" s="16">
        <v>84</v>
      </c>
      <c r="C687" s="16">
        <v>0</v>
      </c>
      <c r="D687" s="16">
        <v>230</v>
      </c>
      <c r="E687" s="16">
        <v>0</v>
      </c>
      <c r="F687" s="6">
        <f t="shared" si="326"/>
        <v>84</v>
      </c>
      <c r="G687" s="6">
        <f t="shared" si="350"/>
        <v>1.4660765718666666</v>
      </c>
      <c r="H687" s="6">
        <f t="shared" si="327"/>
        <v>230</v>
      </c>
      <c r="I687" s="6"/>
      <c r="J687" s="6"/>
      <c r="K687" s="6">
        <f t="shared" si="347"/>
        <v>230</v>
      </c>
      <c r="L687" s="6">
        <f t="shared" si="351"/>
        <v>4.0142572801111109</v>
      </c>
      <c r="M687" s="23">
        <f t="shared" si="352"/>
        <v>-228.17588460096661</v>
      </c>
      <c r="N687" s="23">
        <f t="shared" si="353"/>
        <v>-271.92943050602662</v>
      </c>
      <c r="O687" s="23">
        <f t="shared" si="354"/>
        <v>3377.3963567386095</v>
      </c>
      <c r="P687" s="23">
        <f t="shared" si="355"/>
        <v>-229</v>
      </c>
      <c r="Q687" s="7">
        <f t="shared" si="356"/>
        <v>-272</v>
      </c>
      <c r="R687" s="7">
        <f t="shared" si="357"/>
        <v>3377</v>
      </c>
      <c r="S687" s="10" t="str">
        <f t="shared" si="358"/>
        <v>-229,-272,3377</v>
      </c>
      <c r="T687"/>
      <c r="U687" s="5"/>
    </row>
    <row r="688" spans="1:21" s="25" customFormat="1" x14ac:dyDescent="0.25">
      <c r="A688" s="5"/>
      <c r="B688" s="16">
        <v>0</v>
      </c>
      <c r="C688" s="16">
        <v>0</v>
      </c>
      <c r="D688" s="16">
        <v>0</v>
      </c>
      <c r="E688" s="16">
        <v>0</v>
      </c>
      <c r="F688" s="6">
        <f t="shared" si="326"/>
        <v>0</v>
      </c>
      <c r="G688" s="6">
        <f t="shared" si="350"/>
        <v>0</v>
      </c>
      <c r="H688" s="6">
        <f t="shared" si="327"/>
        <v>0</v>
      </c>
      <c r="I688" s="6"/>
      <c r="J688" s="6"/>
      <c r="K688" s="6">
        <f t="shared" si="347"/>
        <v>0</v>
      </c>
      <c r="L688" s="6">
        <f t="shared" si="351"/>
        <v>0</v>
      </c>
      <c r="M688" s="23">
        <v>0</v>
      </c>
      <c r="N688" s="23">
        <v>0</v>
      </c>
      <c r="O688" s="23">
        <f t="shared" si="354"/>
        <v>0</v>
      </c>
      <c r="P688" s="23">
        <f t="shared" si="355"/>
        <v>0</v>
      </c>
      <c r="Q688" s="7">
        <f t="shared" si="356"/>
        <v>0</v>
      </c>
      <c r="R688" s="7">
        <f t="shared" si="357"/>
        <v>0</v>
      </c>
      <c r="S688" s="10" t="str">
        <f t="shared" si="358"/>
        <v>0,0,0</v>
      </c>
      <c r="T688"/>
      <c r="U688" s="5"/>
    </row>
    <row r="689" spans="1:21" s="25" customFormat="1" x14ac:dyDescent="0.25">
      <c r="A689" s="5"/>
      <c r="B689" s="16">
        <v>83</v>
      </c>
      <c r="C689" s="16">
        <v>20</v>
      </c>
      <c r="D689" s="16">
        <v>235</v>
      </c>
      <c r="E689" s="16">
        <v>0</v>
      </c>
      <c r="F689" s="6">
        <f t="shared" si="326"/>
        <v>83.333333333333329</v>
      </c>
      <c r="G689" s="6">
        <f t="shared" si="350"/>
        <v>1.4544410435185182</v>
      </c>
      <c r="H689" s="6">
        <f t="shared" si="327"/>
        <v>235</v>
      </c>
      <c r="I689" s="6"/>
      <c r="J689" s="6"/>
      <c r="K689" s="6">
        <f t="shared" si="347"/>
        <v>235</v>
      </c>
      <c r="L689" s="6">
        <f t="shared" si="351"/>
        <v>4.1015237427222218</v>
      </c>
      <c r="M689" s="23">
        <f t="shared" si="352"/>
        <v>-226.13339071624316</v>
      </c>
      <c r="N689" s="23">
        <f t="shared" si="353"/>
        <v>-322.95195157735037</v>
      </c>
      <c r="O689" s="23">
        <f t="shared" si="354"/>
        <v>3373.0374629665112</v>
      </c>
      <c r="P689" s="23">
        <f t="shared" si="355"/>
        <v>-227</v>
      </c>
      <c r="Q689" s="7">
        <f t="shared" si="356"/>
        <v>-323</v>
      </c>
      <c r="R689" s="7">
        <f t="shared" si="357"/>
        <v>3373</v>
      </c>
      <c r="S689" s="10" t="str">
        <f t="shared" si="358"/>
        <v>-227,-323,3373</v>
      </c>
      <c r="T689"/>
      <c r="U689" s="5"/>
    </row>
    <row r="690" spans="1:21" s="25" customFormat="1" x14ac:dyDescent="0.25">
      <c r="A690" s="5"/>
      <c r="B690" s="16">
        <v>82</v>
      </c>
      <c r="C690" s="16">
        <v>0</v>
      </c>
      <c r="D690" s="16">
        <v>243</v>
      </c>
      <c r="E690" s="16">
        <v>0</v>
      </c>
      <c r="F690" s="6">
        <f t="shared" si="326"/>
        <v>82</v>
      </c>
      <c r="G690" s="6">
        <f t="shared" si="350"/>
        <v>1.4311699868222223</v>
      </c>
      <c r="H690" s="6">
        <f t="shared" si="327"/>
        <v>243</v>
      </c>
      <c r="I690" s="6"/>
      <c r="J690" s="6"/>
      <c r="K690" s="6">
        <f t="shared" si="347"/>
        <v>243</v>
      </c>
      <c r="L690" s="6">
        <f t="shared" si="351"/>
        <v>4.2411500829</v>
      </c>
      <c r="M690" s="23">
        <f t="shared" si="352"/>
        <v>-214.57036964641907</v>
      </c>
      <c r="N690" s="23">
        <f t="shared" si="353"/>
        <v>-421.1180622147034</v>
      </c>
      <c r="O690" s="23">
        <f t="shared" si="354"/>
        <v>3362.9503615346944</v>
      </c>
      <c r="P690" s="23">
        <f t="shared" si="355"/>
        <v>-215</v>
      </c>
      <c r="Q690" s="7">
        <f t="shared" si="356"/>
        <v>-422</v>
      </c>
      <c r="R690" s="7">
        <f t="shared" si="357"/>
        <v>3362</v>
      </c>
      <c r="S690" s="10" t="str">
        <f t="shared" si="358"/>
        <v>-215,-422,3362</v>
      </c>
      <c r="T690"/>
      <c r="U690" s="5"/>
    </row>
    <row r="691" spans="1:21" s="25" customFormat="1" x14ac:dyDescent="0.25">
      <c r="A691" s="5"/>
      <c r="B691" s="16">
        <v>82</v>
      </c>
      <c r="C691" s="16">
        <v>0</v>
      </c>
      <c r="D691" s="16">
        <v>247</v>
      </c>
      <c r="E691" s="16">
        <v>0</v>
      </c>
      <c r="F691" s="6">
        <f t="shared" si="326"/>
        <v>82</v>
      </c>
      <c r="G691" s="6">
        <f t="shared" si="350"/>
        <v>1.4311699868222223</v>
      </c>
      <c r="H691" s="6">
        <f t="shared" si="327"/>
        <v>247</v>
      </c>
      <c r="I691" s="6"/>
      <c r="J691" s="6"/>
      <c r="K691" s="6">
        <f t="shared" si="347"/>
        <v>247</v>
      </c>
      <c r="L691" s="6">
        <f t="shared" si="351"/>
        <v>4.3109632529888886</v>
      </c>
      <c r="M691" s="23">
        <f t="shared" si="352"/>
        <v>-184.67197595620678</v>
      </c>
      <c r="N691" s="23">
        <f t="shared" si="353"/>
        <v>-435.05991213865923</v>
      </c>
      <c r="O691" s="23">
        <f t="shared" si="354"/>
        <v>3362.9503615346944</v>
      </c>
      <c r="P691" s="23">
        <f t="shared" si="355"/>
        <v>-185</v>
      </c>
      <c r="Q691" s="7">
        <f t="shared" si="356"/>
        <v>-436</v>
      </c>
      <c r="R691" s="7">
        <f t="shared" si="357"/>
        <v>3362</v>
      </c>
      <c r="S691" s="10" t="str">
        <f t="shared" si="358"/>
        <v>-185,-436,3362</v>
      </c>
      <c r="T691"/>
      <c r="U691" s="5"/>
    </row>
    <row r="692" spans="1:21" s="25" customFormat="1" x14ac:dyDescent="0.25">
      <c r="A692" s="5"/>
      <c r="B692" s="16">
        <v>81</v>
      </c>
      <c r="C692" s="16">
        <v>0</v>
      </c>
      <c r="D692" s="16">
        <v>247</v>
      </c>
      <c r="E692" s="16">
        <v>30</v>
      </c>
      <c r="F692" s="6">
        <f t="shared" si="326"/>
        <v>81</v>
      </c>
      <c r="G692" s="6">
        <f t="shared" si="350"/>
        <v>1.4137166942999999</v>
      </c>
      <c r="H692" s="6">
        <f t="shared" si="327"/>
        <v>247.5</v>
      </c>
      <c r="I692" s="6"/>
      <c r="J692" s="6"/>
      <c r="K692" s="6">
        <f t="shared" si="347"/>
        <v>247.5</v>
      </c>
      <c r="L692" s="6">
        <f t="shared" si="351"/>
        <v>4.3196898992500001</v>
      </c>
      <c r="M692" s="23">
        <f t="shared" si="352"/>
        <v>-203.30112524822903</v>
      </c>
      <c r="N692" s="23">
        <f t="shared" si="353"/>
        <v>-490.81233460299359</v>
      </c>
      <c r="O692" s="23">
        <f t="shared" si="354"/>
        <v>3354.1896047591531</v>
      </c>
      <c r="P692" s="23">
        <f t="shared" si="355"/>
        <v>-204</v>
      </c>
      <c r="Q692" s="7">
        <f t="shared" si="356"/>
        <v>-491</v>
      </c>
      <c r="R692" s="7">
        <f t="shared" si="357"/>
        <v>3354</v>
      </c>
      <c r="S692" s="10" t="str">
        <f t="shared" si="358"/>
        <v>-204,-491,3354</v>
      </c>
      <c r="T692"/>
      <c r="U692" s="5"/>
    </row>
    <row r="693" spans="1:21" s="25" customFormat="1" x14ac:dyDescent="0.25">
      <c r="A693" s="5"/>
      <c r="B693" s="16">
        <v>80</v>
      </c>
      <c r="C693" s="16">
        <v>36</v>
      </c>
      <c r="D693" s="16">
        <v>256</v>
      </c>
      <c r="E693" s="16">
        <v>0</v>
      </c>
      <c r="F693" s="6">
        <f t="shared" si="326"/>
        <v>80.599999999999994</v>
      </c>
      <c r="G693" s="6">
        <f t="shared" si="350"/>
        <v>1.4067353772911111</v>
      </c>
      <c r="H693" s="6">
        <f t="shared" si="327"/>
        <v>256</v>
      </c>
      <c r="I693" s="6"/>
      <c r="J693" s="6"/>
      <c r="K693" s="6">
        <f t="shared" si="347"/>
        <v>256</v>
      </c>
      <c r="L693" s="6">
        <f t="shared" si="351"/>
        <v>4.468042885688889</v>
      </c>
      <c r="M693" s="23">
        <f t="shared" si="352"/>
        <v>-134.18318074445082</v>
      </c>
      <c r="N693" s="23">
        <f t="shared" si="353"/>
        <v>-538.17934426861223</v>
      </c>
      <c r="O693" s="23">
        <f t="shared" si="354"/>
        <v>3350.3990609191478</v>
      </c>
      <c r="P693" s="23">
        <f t="shared" si="355"/>
        <v>-135</v>
      </c>
      <c r="Q693" s="7">
        <f t="shared" si="356"/>
        <v>-539</v>
      </c>
      <c r="R693" s="7">
        <f t="shared" si="357"/>
        <v>3350</v>
      </c>
      <c r="S693" s="10" t="str">
        <f t="shared" si="358"/>
        <v>-135,-539,3350</v>
      </c>
      <c r="T693"/>
      <c r="U693" s="5"/>
    </row>
    <row r="694" spans="1:21" s="25" customFormat="1" x14ac:dyDescent="0.25">
      <c r="A694" s="5"/>
      <c r="B694" s="16">
        <v>80</v>
      </c>
      <c r="C694" s="16">
        <v>36</v>
      </c>
      <c r="D694" s="16">
        <v>260</v>
      </c>
      <c r="E694" s="16">
        <v>0</v>
      </c>
      <c r="F694" s="6">
        <f t="shared" si="326"/>
        <v>80.599999999999994</v>
      </c>
      <c r="G694" s="6">
        <f t="shared" si="350"/>
        <v>1.4067353772911111</v>
      </c>
      <c r="H694" s="6">
        <f t="shared" si="327"/>
        <v>260</v>
      </c>
      <c r="I694" s="6"/>
      <c r="J694" s="6"/>
      <c r="K694" s="6">
        <f t="shared" si="347"/>
        <v>260</v>
      </c>
      <c r="L694" s="6">
        <f t="shared" si="351"/>
        <v>4.5378560557777776</v>
      </c>
      <c r="M694" s="23">
        <f t="shared" si="352"/>
        <v>-96.314823957097275</v>
      </c>
      <c r="N694" s="23">
        <f t="shared" si="353"/>
        <v>-546.22851196015461</v>
      </c>
      <c r="O694" s="23">
        <f t="shared" si="354"/>
        <v>3350.3990609191478</v>
      </c>
      <c r="P694" s="23">
        <f t="shared" si="355"/>
        <v>-97</v>
      </c>
      <c r="Q694" s="7">
        <f t="shared" si="356"/>
        <v>-547</v>
      </c>
      <c r="R694" s="7">
        <f t="shared" si="357"/>
        <v>3350</v>
      </c>
      <c r="S694" s="10" t="str">
        <f t="shared" si="358"/>
        <v>-97,-547,3350</v>
      </c>
      <c r="T694"/>
      <c r="U694" s="5"/>
    </row>
    <row r="695" spans="1:21" s="25" customFormat="1" x14ac:dyDescent="0.25">
      <c r="A695" s="5"/>
      <c r="B695" s="16">
        <v>81</v>
      </c>
      <c r="C695" s="16">
        <v>36</v>
      </c>
      <c r="D695" s="16">
        <v>275</v>
      </c>
      <c r="E695" s="16">
        <v>0</v>
      </c>
      <c r="F695" s="6">
        <f t="shared" ref="F695:F758" si="359">B695+C695/60</f>
        <v>81.599999999999994</v>
      </c>
      <c r="G695" s="6">
        <f t="shared" si="350"/>
        <v>1.424188669813333</v>
      </c>
      <c r="H695" s="6">
        <f t="shared" ref="H695:H758" si="360">D695+E695/60</f>
        <v>275</v>
      </c>
      <c r="I695" s="6"/>
      <c r="J695" s="6"/>
      <c r="K695" s="6">
        <f t="shared" si="347"/>
        <v>275</v>
      </c>
      <c r="L695" s="6">
        <f t="shared" si="351"/>
        <v>4.799655443611111</v>
      </c>
      <c r="M695" s="23">
        <f t="shared" si="352"/>
        <v>43.237786870271663</v>
      </c>
      <c r="N695" s="23">
        <f t="shared" si="353"/>
        <v>-494.21016181559628</v>
      </c>
      <c r="O695" s="23">
        <f t="shared" si="354"/>
        <v>3359.5688428345629</v>
      </c>
      <c r="P695" s="23">
        <f t="shared" si="355"/>
        <v>43</v>
      </c>
      <c r="Q695" s="7">
        <f t="shared" si="356"/>
        <v>-495</v>
      </c>
      <c r="R695" s="7">
        <f t="shared" si="357"/>
        <v>3359</v>
      </c>
      <c r="S695" s="10" t="str">
        <f t="shared" si="358"/>
        <v>43,-495,3359</v>
      </c>
      <c r="T695"/>
      <c r="U695" s="5"/>
    </row>
    <row r="696" spans="1:21" s="25" customFormat="1" x14ac:dyDescent="0.25">
      <c r="A696" s="5"/>
      <c r="B696" s="16">
        <v>82</v>
      </c>
      <c r="C696" s="16">
        <v>36</v>
      </c>
      <c r="D696" s="16">
        <v>285</v>
      </c>
      <c r="E696" s="16">
        <v>0</v>
      </c>
      <c r="F696" s="6">
        <f t="shared" si="359"/>
        <v>82.6</v>
      </c>
      <c r="G696" s="6">
        <f t="shared" si="350"/>
        <v>1.4416419623355554</v>
      </c>
      <c r="H696" s="6">
        <f t="shared" si="360"/>
        <v>285</v>
      </c>
      <c r="I696" s="6"/>
      <c r="J696" s="6"/>
      <c r="K696" s="6">
        <f t="shared" si="347"/>
        <v>285</v>
      </c>
      <c r="L696" s="6">
        <f t="shared" si="351"/>
        <v>4.9741883688333335</v>
      </c>
      <c r="M696" s="23">
        <f t="shared" si="352"/>
        <v>113.20482238373772</v>
      </c>
      <c r="N696" s="23">
        <f t="shared" si="353"/>
        <v>-422.48614770031048</v>
      </c>
      <c r="O696" s="23">
        <f t="shared" si="354"/>
        <v>3367.7152675353091</v>
      </c>
      <c r="P696" s="23">
        <f t="shared" si="355"/>
        <v>113</v>
      </c>
      <c r="Q696" s="7">
        <f t="shared" si="356"/>
        <v>-423</v>
      </c>
      <c r="R696" s="7">
        <f t="shared" si="357"/>
        <v>3367</v>
      </c>
      <c r="S696" s="10" t="str">
        <f t="shared" si="358"/>
        <v>113,-423,3367</v>
      </c>
      <c r="T696"/>
      <c r="U696" s="5"/>
    </row>
    <row r="697" spans="1:21" s="25" customFormat="1" x14ac:dyDescent="0.25">
      <c r="A697" s="5"/>
      <c r="B697" s="16">
        <v>82</v>
      </c>
      <c r="C697" s="16">
        <v>0</v>
      </c>
      <c r="D697" s="16">
        <v>289</v>
      </c>
      <c r="E697" s="16">
        <v>0</v>
      </c>
      <c r="F697" s="6">
        <f t="shared" si="359"/>
        <v>82</v>
      </c>
      <c r="G697" s="6">
        <f t="shared" si="350"/>
        <v>1.4311699868222223</v>
      </c>
      <c r="H697" s="6">
        <f t="shared" si="360"/>
        <v>289</v>
      </c>
      <c r="I697" s="6"/>
      <c r="J697" s="6"/>
      <c r="K697" s="6">
        <f t="shared" si="347"/>
        <v>289</v>
      </c>
      <c r="L697" s="6">
        <f t="shared" si="351"/>
        <v>5.0440015389222221</v>
      </c>
      <c r="M697" s="23">
        <f t="shared" si="352"/>
        <v>153.87387951200517</v>
      </c>
      <c r="N697" s="23">
        <f t="shared" si="353"/>
        <v>-446.88219371283145</v>
      </c>
      <c r="O697" s="23">
        <f t="shared" si="354"/>
        <v>3362.9503615346944</v>
      </c>
      <c r="P697" s="23">
        <f t="shared" si="355"/>
        <v>153</v>
      </c>
      <c r="Q697" s="7">
        <f t="shared" si="356"/>
        <v>-447</v>
      </c>
      <c r="R697" s="7">
        <f t="shared" si="357"/>
        <v>3362</v>
      </c>
      <c r="S697" s="10" t="str">
        <f t="shared" si="358"/>
        <v>153,-447,3362</v>
      </c>
      <c r="T697"/>
      <c r="U697" s="5"/>
    </row>
    <row r="698" spans="1:21" s="25" customFormat="1" x14ac:dyDescent="0.25">
      <c r="A698" s="5"/>
      <c r="B698" s="16">
        <v>81</v>
      </c>
      <c r="C698" s="16">
        <v>0</v>
      </c>
      <c r="D698" s="16">
        <v>293</v>
      </c>
      <c r="E698" s="16">
        <v>0</v>
      </c>
      <c r="F698" s="6">
        <f t="shared" si="359"/>
        <v>81</v>
      </c>
      <c r="G698" s="6">
        <f t="shared" si="350"/>
        <v>1.4137166942999999</v>
      </c>
      <c r="H698" s="6">
        <f t="shared" si="360"/>
        <v>293</v>
      </c>
      <c r="I698" s="6"/>
      <c r="J698" s="6"/>
      <c r="K698" s="6">
        <f t="shared" si="347"/>
        <v>293</v>
      </c>
      <c r="L698" s="6">
        <f t="shared" si="351"/>
        <v>5.1138147090111117</v>
      </c>
      <c r="M698" s="23">
        <f t="shared" si="352"/>
        <v>207.57647602763677</v>
      </c>
      <c r="N698" s="23">
        <f t="shared" si="353"/>
        <v>-489.01953123120245</v>
      </c>
      <c r="O698" s="23">
        <f t="shared" si="354"/>
        <v>3354.1896047591531</v>
      </c>
      <c r="P698" s="23">
        <f t="shared" si="355"/>
        <v>207</v>
      </c>
      <c r="Q698" s="7">
        <f t="shared" si="356"/>
        <v>-490</v>
      </c>
      <c r="R698" s="7">
        <f t="shared" si="357"/>
        <v>3354</v>
      </c>
      <c r="S698" s="10" t="str">
        <f t="shared" si="358"/>
        <v>207,-490,3354</v>
      </c>
      <c r="T698"/>
      <c r="U698" s="5"/>
    </row>
    <row r="699" spans="1:21" s="25" customFormat="1" x14ac:dyDescent="0.25">
      <c r="A699" s="5"/>
      <c r="B699" s="16">
        <v>80</v>
      </c>
      <c r="C699" s="16">
        <v>55</v>
      </c>
      <c r="D699" s="16">
        <v>298</v>
      </c>
      <c r="E699" s="16">
        <v>0</v>
      </c>
      <c r="F699" s="6">
        <f t="shared" si="359"/>
        <v>80.916666666666671</v>
      </c>
      <c r="G699" s="6">
        <f t="shared" si="350"/>
        <v>1.4122622532564815</v>
      </c>
      <c r="H699" s="6">
        <f t="shared" si="360"/>
        <v>298</v>
      </c>
      <c r="I699" s="6"/>
      <c r="J699" s="6"/>
      <c r="K699" s="6">
        <f t="shared" si="347"/>
        <v>298</v>
      </c>
      <c r="L699" s="6">
        <f t="shared" si="351"/>
        <v>5.2010811716222225</v>
      </c>
      <c r="M699" s="23">
        <f t="shared" si="352"/>
        <v>251.69748415054616</v>
      </c>
      <c r="N699" s="23">
        <f t="shared" si="353"/>
        <v>-473.37411892747605</v>
      </c>
      <c r="O699" s="23">
        <f t="shared" si="354"/>
        <v>3353.4133834053209</v>
      </c>
      <c r="P699" s="23">
        <f t="shared" si="355"/>
        <v>251</v>
      </c>
      <c r="Q699" s="7">
        <f t="shared" si="356"/>
        <v>-474</v>
      </c>
      <c r="R699" s="7">
        <f t="shared" si="357"/>
        <v>3353</v>
      </c>
      <c r="S699" s="10" t="str">
        <f t="shared" si="358"/>
        <v>251,-474,3353</v>
      </c>
      <c r="T699"/>
      <c r="U699" s="5"/>
    </row>
    <row r="700" spans="1:21" s="25" customFormat="1" x14ac:dyDescent="0.25">
      <c r="A700" s="5"/>
      <c r="B700" s="16">
        <v>0</v>
      </c>
      <c r="C700" s="16">
        <v>0</v>
      </c>
      <c r="D700" s="16">
        <v>0</v>
      </c>
      <c r="E700" s="16">
        <v>0</v>
      </c>
      <c r="F700" s="6">
        <f t="shared" si="359"/>
        <v>0</v>
      </c>
      <c r="G700" s="6">
        <f t="shared" si="350"/>
        <v>0</v>
      </c>
      <c r="H700" s="6">
        <f t="shared" si="360"/>
        <v>0</v>
      </c>
      <c r="I700" s="6"/>
      <c r="J700" s="6"/>
      <c r="K700" s="6">
        <f t="shared" si="347"/>
        <v>0</v>
      </c>
      <c r="L700" s="6">
        <f t="shared" si="351"/>
        <v>0</v>
      </c>
      <c r="M700" s="23">
        <v>0</v>
      </c>
      <c r="N700" s="23">
        <v>0</v>
      </c>
      <c r="O700" s="23">
        <f t="shared" si="354"/>
        <v>0</v>
      </c>
      <c r="P700" s="23">
        <f t="shared" si="355"/>
        <v>0</v>
      </c>
      <c r="Q700" s="7">
        <f t="shared" si="356"/>
        <v>0</v>
      </c>
      <c r="R700" s="7">
        <f t="shared" si="357"/>
        <v>0</v>
      </c>
      <c r="S700" s="10" t="str">
        <f t="shared" si="358"/>
        <v>0,0,0</v>
      </c>
      <c r="T700"/>
      <c r="U700" s="5"/>
    </row>
    <row r="701" spans="1:21" s="25" customFormat="1" x14ac:dyDescent="0.25">
      <c r="A701" s="5"/>
      <c r="B701" s="16">
        <v>85</v>
      </c>
      <c r="C701" s="16">
        <v>30</v>
      </c>
      <c r="D701" s="16">
        <v>256</v>
      </c>
      <c r="E701" s="16">
        <v>0</v>
      </c>
      <c r="F701" s="6">
        <f t="shared" si="359"/>
        <v>85.5</v>
      </c>
      <c r="G701" s="6">
        <f t="shared" si="350"/>
        <v>1.4922565106499999</v>
      </c>
      <c r="H701" s="6">
        <f t="shared" si="360"/>
        <v>256</v>
      </c>
      <c r="I701" s="6"/>
      <c r="J701" s="6"/>
      <c r="K701" s="6">
        <f t="shared" si="347"/>
        <v>256</v>
      </c>
      <c r="L701" s="6">
        <f t="shared" si="351"/>
        <v>4.468042885688889</v>
      </c>
      <c r="M701" s="23">
        <f t="shared" si="352"/>
        <v>-64.459384559676053</v>
      </c>
      <c r="N701" s="23">
        <f t="shared" si="353"/>
        <v>-258.53247122195233</v>
      </c>
      <c r="O701" s="23">
        <f t="shared" si="354"/>
        <v>3385.5312654096197</v>
      </c>
      <c r="P701" s="23">
        <f t="shared" si="355"/>
        <v>-65</v>
      </c>
      <c r="Q701" s="7">
        <f t="shared" si="356"/>
        <v>-259</v>
      </c>
      <c r="R701" s="7">
        <f t="shared" si="357"/>
        <v>3385</v>
      </c>
      <c r="S701" s="10" t="str">
        <f t="shared" si="358"/>
        <v>-65,-259,3385</v>
      </c>
      <c r="T701"/>
      <c r="U701" s="5"/>
    </row>
    <row r="702" spans="1:21" s="25" customFormat="1" x14ac:dyDescent="0.25">
      <c r="A702" s="5"/>
      <c r="B702" s="16">
        <v>85</v>
      </c>
      <c r="C702" s="16">
        <v>15</v>
      </c>
      <c r="D702" s="16">
        <v>260</v>
      </c>
      <c r="E702" s="16">
        <v>0</v>
      </c>
      <c r="F702" s="6">
        <f t="shared" si="359"/>
        <v>85.25</v>
      </c>
      <c r="G702" s="6">
        <f t="shared" si="350"/>
        <v>1.4878931875194445</v>
      </c>
      <c r="H702" s="6">
        <f t="shared" si="360"/>
        <v>260</v>
      </c>
      <c r="I702" s="6"/>
      <c r="J702" s="6"/>
      <c r="K702" s="6">
        <f t="shared" si="347"/>
        <v>260</v>
      </c>
      <c r="L702" s="6">
        <f t="shared" si="351"/>
        <v>4.5378560557777776</v>
      </c>
      <c r="M702" s="23">
        <f t="shared" si="352"/>
        <v>-48.832762467630509</v>
      </c>
      <c r="N702" s="23">
        <f t="shared" si="353"/>
        <v>-276.94435894394792</v>
      </c>
      <c r="O702" s="23">
        <f t="shared" si="354"/>
        <v>3384.3364465370319</v>
      </c>
      <c r="P702" s="23">
        <f t="shared" si="355"/>
        <v>-49</v>
      </c>
      <c r="Q702" s="7">
        <f t="shared" si="356"/>
        <v>-277</v>
      </c>
      <c r="R702" s="7">
        <f t="shared" si="357"/>
        <v>3384</v>
      </c>
      <c r="S702" s="10" t="str">
        <f t="shared" si="358"/>
        <v>-49,-277,3384</v>
      </c>
      <c r="T702"/>
      <c r="U702" s="5"/>
    </row>
    <row r="703" spans="1:21" s="25" customFormat="1" x14ac:dyDescent="0.25">
      <c r="A703" s="5"/>
      <c r="B703" s="16">
        <v>85</v>
      </c>
      <c r="C703" s="16">
        <v>15</v>
      </c>
      <c r="D703" s="16">
        <v>270</v>
      </c>
      <c r="E703" s="16">
        <v>0</v>
      </c>
      <c r="F703" s="6">
        <f t="shared" si="359"/>
        <v>85.25</v>
      </c>
      <c r="G703" s="6">
        <f t="shared" si="350"/>
        <v>1.4878931875194445</v>
      </c>
      <c r="H703" s="6">
        <f t="shared" si="360"/>
        <v>270</v>
      </c>
      <c r="I703" s="6"/>
      <c r="J703" s="6"/>
      <c r="K703" s="6">
        <f t="shared" si="347"/>
        <v>270</v>
      </c>
      <c r="L703" s="6">
        <f t="shared" si="351"/>
        <v>4.7123889810000001</v>
      </c>
      <c r="M703" s="23">
        <f t="shared" si="352"/>
        <v>1.7303551076064388E-7</v>
      </c>
      <c r="N703" s="23">
        <f t="shared" si="353"/>
        <v>-281.21667205394186</v>
      </c>
      <c r="O703" s="23">
        <f t="shared" si="354"/>
        <v>3384.3364465370319</v>
      </c>
      <c r="P703" s="23">
        <f t="shared" si="355"/>
        <v>0</v>
      </c>
      <c r="Q703" s="7">
        <f t="shared" si="356"/>
        <v>-282</v>
      </c>
      <c r="R703" s="7">
        <f t="shared" si="357"/>
        <v>3384</v>
      </c>
      <c r="S703" s="10" t="str">
        <f t="shared" si="358"/>
        <v>0,-282,3384</v>
      </c>
      <c r="T703"/>
      <c r="U703" s="5"/>
    </row>
    <row r="704" spans="1:21" s="25" customFormat="1" x14ac:dyDescent="0.25">
      <c r="A704" s="5"/>
      <c r="B704" s="16">
        <v>85</v>
      </c>
      <c r="C704" s="16">
        <v>0</v>
      </c>
      <c r="D704" s="16">
        <v>275</v>
      </c>
      <c r="E704" s="16">
        <v>0</v>
      </c>
      <c r="F704" s="6">
        <f t="shared" si="359"/>
        <v>85</v>
      </c>
      <c r="G704" s="6">
        <f t="shared" si="350"/>
        <v>1.4835298643888888</v>
      </c>
      <c r="H704" s="6">
        <f t="shared" si="360"/>
        <v>275</v>
      </c>
      <c r="I704" s="6"/>
      <c r="J704" s="6"/>
      <c r="K704" s="6">
        <f t="shared" si="347"/>
        <v>275</v>
      </c>
      <c r="L704" s="6">
        <f t="shared" si="351"/>
        <v>4.799655443611111</v>
      </c>
      <c r="M704" s="23">
        <f t="shared" si="352"/>
        <v>25.796435512941571</v>
      </c>
      <c r="N704" s="23">
        <f t="shared" si="353"/>
        <v>-294.85460500944339</v>
      </c>
      <c r="O704" s="23">
        <f t="shared" si="354"/>
        <v>3383.0771947769022</v>
      </c>
      <c r="P704" s="23">
        <f t="shared" si="355"/>
        <v>25</v>
      </c>
      <c r="Q704" s="7">
        <f t="shared" si="356"/>
        <v>-295</v>
      </c>
      <c r="R704" s="7">
        <f t="shared" si="357"/>
        <v>3383</v>
      </c>
      <c r="S704" s="10" t="str">
        <f t="shared" si="358"/>
        <v>25,-295,3383</v>
      </c>
      <c r="T704"/>
      <c r="U704" s="5"/>
    </row>
    <row r="705" spans="1:21" s="25" customFormat="1" x14ac:dyDescent="0.25">
      <c r="A705" s="5"/>
      <c r="B705" s="16">
        <v>84</v>
      </c>
      <c r="C705" s="16">
        <v>45</v>
      </c>
      <c r="D705" s="16">
        <v>283</v>
      </c>
      <c r="E705" s="16">
        <v>0</v>
      </c>
      <c r="F705" s="6">
        <f t="shared" si="359"/>
        <v>84.75</v>
      </c>
      <c r="G705" s="6">
        <f t="shared" si="350"/>
        <v>1.4791665412583332</v>
      </c>
      <c r="H705" s="6">
        <f t="shared" si="360"/>
        <v>283</v>
      </c>
      <c r="I705" s="6"/>
      <c r="J705" s="6"/>
      <c r="K705" s="6">
        <f t="shared" si="347"/>
        <v>283</v>
      </c>
      <c r="L705" s="6">
        <f t="shared" si="351"/>
        <v>4.9392817837888892</v>
      </c>
      <c r="M705" s="23">
        <f t="shared" si="352"/>
        <v>69.901177520483387</v>
      </c>
      <c r="N705" s="23">
        <f t="shared" si="353"/>
        <v>-302.77526312313512</v>
      </c>
      <c r="O705" s="23">
        <f t="shared" si="354"/>
        <v>3381.7535341035673</v>
      </c>
      <c r="P705" s="23">
        <f t="shared" si="355"/>
        <v>69</v>
      </c>
      <c r="Q705" s="7">
        <f t="shared" si="356"/>
        <v>-303</v>
      </c>
      <c r="R705" s="7">
        <f t="shared" si="357"/>
        <v>3381</v>
      </c>
      <c r="S705" s="10" t="str">
        <f t="shared" si="358"/>
        <v>69,-303,3381</v>
      </c>
      <c r="T705"/>
      <c r="U705" s="5"/>
    </row>
    <row r="706" spans="1:21" s="25" customFormat="1" x14ac:dyDescent="0.25">
      <c r="A706" s="5"/>
      <c r="B706" s="16">
        <v>85</v>
      </c>
      <c r="C706" s="16">
        <v>5</v>
      </c>
      <c r="D706" s="16">
        <v>297</v>
      </c>
      <c r="E706" s="16">
        <v>0</v>
      </c>
      <c r="F706" s="6">
        <f t="shared" si="359"/>
        <v>85.083333333333329</v>
      </c>
      <c r="G706" s="6">
        <f t="shared" si="350"/>
        <v>1.4849843054324074</v>
      </c>
      <c r="H706" s="6">
        <f t="shared" si="360"/>
        <v>297</v>
      </c>
      <c r="I706" s="6"/>
      <c r="J706" s="6"/>
      <c r="K706" s="6">
        <f t="shared" si="347"/>
        <v>297</v>
      </c>
      <c r="L706" s="6">
        <f t="shared" si="351"/>
        <v>5.1836278791000003</v>
      </c>
      <c r="M706" s="23">
        <f t="shared" si="352"/>
        <v>132.13852227482423</v>
      </c>
      <c r="N706" s="23">
        <f t="shared" si="353"/>
        <v>-259.33645156456322</v>
      </c>
      <c r="O706" s="23">
        <f t="shared" si="354"/>
        <v>3383.5041031186779</v>
      </c>
      <c r="P706" s="23">
        <f t="shared" si="355"/>
        <v>132</v>
      </c>
      <c r="Q706" s="7">
        <f t="shared" si="356"/>
        <v>-260</v>
      </c>
      <c r="R706" s="7">
        <f t="shared" si="357"/>
        <v>3383</v>
      </c>
      <c r="S706" s="10" t="str">
        <f t="shared" si="358"/>
        <v>132,-260,3383</v>
      </c>
      <c r="T706"/>
      <c r="U706" s="5"/>
    </row>
    <row r="707" spans="1:21" s="25" customFormat="1" x14ac:dyDescent="0.25">
      <c r="A707" s="5"/>
      <c r="B707" s="16">
        <v>84</v>
      </c>
      <c r="C707" s="16">
        <v>55</v>
      </c>
      <c r="D707" s="16">
        <v>303</v>
      </c>
      <c r="E707" s="16">
        <v>0</v>
      </c>
      <c r="F707" s="6">
        <f t="shared" si="359"/>
        <v>84.916666666666671</v>
      </c>
      <c r="G707" s="6">
        <f t="shared" si="350"/>
        <v>1.4820754233453703</v>
      </c>
      <c r="H707" s="6">
        <f t="shared" si="360"/>
        <v>303</v>
      </c>
      <c r="I707" s="6"/>
      <c r="J707" s="6"/>
      <c r="K707" s="6">
        <f t="shared" si="347"/>
        <v>303</v>
      </c>
      <c r="L707" s="6">
        <f t="shared" si="351"/>
        <v>5.2883476342333333</v>
      </c>
      <c r="M707" s="23">
        <f t="shared" si="352"/>
        <v>163.8824703428329</v>
      </c>
      <c r="N707" s="23">
        <f t="shared" si="353"/>
        <v>-252.3568738828167</v>
      </c>
      <c r="O707" s="23">
        <f t="shared" si="354"/>
        <v>3382.6431298791222</v>
      </c>
      <c r="P707" s="23">
        <f t="shared" si="355"/>
        <v>163</v>
      </c>
      <c r="Q707" s="7">
        <f t="shared" si="356"/>
        <v>-253</v>
      </c>
      <c r="R707" s="7">
        <f t="shared" si="357"/>
        <v>3382</v>
      </c>
      <c r="S707" s="10" t="str">
        <f t="shared" si="358"/>
        <v>163,-253,3382</v>
      </c>
      <c r="T707"/>
      <c r="U707" s="5"/>
    </row>
    <row r="708" spans="1:21" s="25" customFormat="1" x14ac:dyDescent="0.25">
      <c r="A708" s="5"/>
      <c r="B708" s="16">
        <v>0</v>
      </c>
      <c r="C708" s="16">
        <v>0</v>
      </c>
      <c r="D708" s="16">
        <v>0</v>
      </c>
      <c r="E708" s="16">
        <v>0</v>
      </c>
      <c r="F708" s="6">
        <f t="shared" si="359"/>
        <v>0</v>
      </c>
      <c r="G708" s="6">
        <f t="shared" si="350"/>
        <v>0</v>
      </c>
      <c r="H708" s="6">
        <f t="shared" si="360"/>
        <v>0</v>
      </c>
      <c r="I708" s="6"/>
      <c r="J708" s="6"/>
      <c r="K708" s="6">
        <f t="shared" si="347"/>
        <v>0</v>
      </c>
      <c r="L708" s="6">
        <f t="shared" si="351"/>
        <v>0</v>
      </c>
      <c r="M708" s="23">
        <v>0</v>
      </c>
      <c r="N708" s="23">
        <v>0</v>
      </c>
      <c r="O708" s="23">
        <f t="shared" si="354"/>
        <v>0</v>
      </c>
      <c r="P708" s="23">
        <f t="shared" si="355"/>
        <v>0</v>
      </c>
      <c r="Q708" s="7">
        <f t="shared" si="356"/>
        <v>0</v>
      </c>
      <c r="R708" s="7">
        <f t="shared" si="357"/>
        <v>0</v>
      </c>
      <c r="S708" s="10" t="str">
        <f t="shared" si="358"/>
        <v>0,0,0</v>
      </c>
      <c r="T708"/>
      <c r="U708" s="5"/>
    </row>
    <row r="709" spans="1:21" s="25" customFormat="1" x14ac:dyDescent="0.25">
      <c r="A709" s="5"/>
      <c r="B709" s="16">
        <v>85</v>
      </c>
      <c r="C709" s="16">
        <v>24</v>
      </c>
      <c r="D709" s="16">
        <v>280</v>
      </c>
      <c r="E709" s="16">
        <v>0</v>
      </c>
      <c r="F709" s="6">
        <f t="shared" si="359"/>
        <v>85.4</v>
      </c>
      <c r="G709" s="6">
        <f t="shared" si="350"/>
        <v>1.4905111813977781</v>
      </c>
      <c r="H709" s="6">
        <f t="shared" si="360"/>
        <v>280</v>
      </c>
      <c r="I709" s="6"/>
      <c r="J709" s="6"/>
      <c r="K709" s="6">
        <f t="shared" si="347"/>
        <v>280</v>
      </c>
      <c r="L709" s="6">
        <f t="shared" si="351"/>
        <v>4.8869219062222227</v>
      </c>
      <c r="M709" s="23">
        <f t="shared" si="352"/>
        <v>47.294044474392635</v>
      </c>
      <c r="N709" s="23">
        <f t="shared" si="353"/>
        <v>-268.21785360299742</v>
      </c>
      <c r="O709" s="23">
        <f t="shared" si="354"/>
        <v>3385.0610712904213</v>
      </c>
      <c r="P709" s="23">
        <f t="shared" si="355"/>
        <v>47</v>
      </c>
      <c r="Q709" s="7">
        <f t="shared" si="356"/>
        <v>-269</v>
      </c>
      <c r="R709" s="7">
        <f t="shared" si="357"/>
        <v>3385</v>
      </c>
      <c r="S709" s="10" t="str">
        <f t="shared" si="358"/>
        <v>47,-269,3385</v>
      </c>
      <c r="T709"/>
      <c r="U709" s="5"/>
    </row>
    <row r="710" spans="1:21" x14ac:dyDescent="0.25">
      <c r="A710" s="5"/>
      <c r="B710" s="16">
        <v>85</v>
      </c>
      <c r="C710" s="16">
        <v>12</v>
      </c>
      <c r="D710" s="16">
        <v>285</v>
      </c>
      <c r="E710" s="16">
        <v>0</v>
      </c>
      <c r="F710" s="6">
        <f t="shared" si="359"/>
        <v>85.2</v>
      </c>
      <c r="G710" s="6">
        <f t="shared" si="350"/>
        <v>1.4870205228933335</v>
      </c>
      <c r="H710" s="6">
        <f t="shared" si="360"/>
        <v>285</v>
      </c>
      <c r="I710" s="6"/>
      <c r="J710" s="6"/>
      <c r="K710" s="6">
        <f t="shared" si="347"/>
        <v>285</v>
      </c>
      <c r="L710" s="6">
        <f t="shared" si="351"/>
        <v>4.9741883688333335</v>
      </c>
      <c r="M710" s="23">
        <f t="shared" si="352"/>
        <v>73.548596655713254</v>
      </c>
      <c r="N710" s="23">
        <f t="shared" si="353"/>
        <v>-274.48709883140117</v>
      </c>
      <c r="O710" s="23">
        <f t="shared" si="354"/>
        <v>3384.0897500664923</v>
      </c>
      <c r="P710" s="23">
        <f t="shared" si="355"/>
        <v>73</v>
      </c>
      <c r="Q710" s="7">
        <f t="shared" si="356"/>
        <v>-275</v>
      </c>
      <c r="R710" s="7">
        <f t="shared" si="357"/>
        <v>3384</v>
      </c>
      <c r="S710" s="10" t="str">
        <f t="shared" si="358"/>
        <v>73,-275,3384</v>
      </c>
      <c r="U710" s="5"/>
    </row>
    <row r="711" spans="1:21" x14ac:dyDescent="0.25">
      <c r="A711" s="5"/>
      <c r="B711" s="16">
        <v>86</v>
      </c>
      <c r="C711" s="16">
        <v>0</v>
      </c>
      <c r="D711" s="16">
        <v>305</v>
      </c>
      <c r="E711" s="16">
        <v>0</v>
      </c>
      <c r="F711" s="6">
        <f t="shared" si="359"/>
        <v>86</v>
      </c>
      <c r="G711" s="6">
        <f t="shared" si="350"/>
        <v>1.5009831569111112</v>
      </c>
      <c r="H711" s="6">
        <f t="shared" si="360"/>
        <v>305</v>
      </c>
      <c r="I711" s="6"/>
      <c r="J711" s="6"/>
      <c r="K711" s="6">
        <f t="shared" si="347"/>
        <v>305</v>
      </c>
      <c r="L711" s="6">
        <f t="shared" si="351"/>
        <v>5.3232542192777776</v>
      </c>
      <c r="M711" s="23">
        <f t="shared" si="352"/>
        <v>135.87623379230206</v>
      </c>
      <c r="N711" s="23">
        <f t="shared" si="353"/>
        <v>-194.05137216702963</v>
      </c>
      <c r="O711" s="23">
        <f t="shared" si="354"/>
        <v>3387.7275147287914</v>
      </c>
      <c r="P711" s="23">
        <f t="shared" si="355"/>
        <v>135</v>
      </c>
      <c r="Q711" s="7">
        <f t="shared" si="356"/>
        <v>-195</v>
      </c>
      <c r="R711" s="7">
        <f t="shared" si="357"/>
        <v>3387</v>
      </c>
      <c r="S711" s="10" t="str">
        <f t="shared" si="358"/>
        <v>135,-195,3387</v>
      </c>
      <c r="U711" s="5"/>
    </row>
    <row r="712" spans="1:21" x14ac:dyDescent="0.25">
      <c r="A712" s="5"/>
      <c r="B712" s="16">
        <v>85</v>
      </c>
      <c r="C712" s="16">
        <v>42</v>
      </c>
      <c r="D712" s="16">
        <v>300</v>
      </c>
      <c r="E712" s="16">
        <v>0</v>
      </c>
      <c r="F712" s="6">
        <f t="shared" si="359"/>
        <v>85.7</v>
      </c>
      <c r="G712" s="6">
        <f t="shared" si="350"/>
        <v>1.4957471691544444</v>
      </c>
      <c r="H712" s="6">
        <f t="shared" si="360"/>
        <v>300</v>
      </c>
      <c r="I712" s="6"/>
      <c r="J712" s="6"/>
      <c r="K712" s="6">
        <f t="shared" si="347"/>
        <v>300</v>
      </c>
      <c r="L712" s="6">
        <f t="shared" si="351"/>
        <v>5.2359877566666668</v>
      </c>
      <c r="M712" s="23">
        <f t="shared" si="352"/>
        <v>127.31387797117249</v>
      </c>
      <c r="N712" s="23">
        <f t="shared" si="353"/>
        <v>-220.51410480652797</v>
      </c>
      <c r="O712" s="23">
        <f t="shared" si="354"/>
        <v>3386.4407135010229</v>
      </c>
      <c r="P712" s="23">
        <f t="shared" si="355"/>
        <v>127</v>
      </c>
      <c r="Q712" s="7">
        <f t="shared" si="356"/>
        <v>-221</v>
      </c>
      <c r="R712" s="7">
        <f t="shared" si="357"/>
        <v>3386</v>
      </c>
      <c r="S712" s="10" t="str">
        <f t="shared" si="358"/>
        <v>127,-221,3386</v>
      </c>
      <c r="U712" s="5"/>
    </row>
    <row r="713" spans="1:21" x14ac:dyDescent="0.25">
      <c r="A713" s="5"/>
      <c r="B713" s="16">
        <v>85</v>
      </c>
      <c r="C713" s="16">
        <v>36</v>
      </c>
      <c r="D713" s="16">
        <v>303</v>
      </c>
      <c r="E713" s="16">
        <v>0</v>
      </c>
      <c r="F713" s="6">
        <f t="shared" si="359"/>
        <v>85.6</v>
      </c>
      <c r="G713" s="6">
        <f t="shared" si="350"/>
        <v>1.4940018399022221</v>
      </c>
      <c r="H713" s="6">
        <f t="shared" si="360"/>
        <v>303</v>
      </c>
      <c r="I713" s="6"/>
      <c r="J713" s="6"/>
      <c r="K713" s="6">
        <f t="shared" ref="K713:K776" si="361">H713</f>
        <v>303</v>
      </c>
      <c r="L713" s="6">
        <f t="shared" si="351"/>
        <v>5.2883476342333333</v>
      </c>
      <c r="M713" s="23">
        <f t="shared" si="352"/>
        <v>141.89906639870415</v>
      </c>
      <c r="N713" s="23">
        <f t="shared" si="353"/>
        <v>-218.50540041504365</v>
      </c>
      <c r="O713" s="23">
        <f t="shared" si="354"/>
        <v>3385.9911466134458</v>
      </c>
      <c r="P713" s="23">
        <f t="shared" si="355"/>
        <v>141</v>
      </c>
      <c r="Q713" s="7">
        <f t="shared" si="356"/>
        <v>-219</v>
      </c>
      <c r="R713" s="7">
        <f t="shared" si="357"/>
        <v>3385</v>
      </c>
      <c r="S713" s="10" t="str">
        <f t="shared" si="358"/>
        <v>141,-219,3385</v>
      </c>
      <c r="U713" s="5"/>
    </row>
    <row r="714" spans="1:21" x14ac:dyDescent="0.25">
      <c r="A714" s="5"/>
      <c r="B714" s="16">
        <v>86</v>
      </c>
      <c r="C714" s="16">
        <v>5</v>
      </c>
      <c r="D714" s="16">
        <v>330</v>
      </c>
      <c r="E714" s="16">
        <v>0</v>
      </c>
      <c r="F714" s="6">
        <f t="shared" si="359"/>
        <v>86.083333333333329</v>
      </c>
      <c r="G714" s="6">
        <f t="shared" si="350"/>
        <v>1.5024375979546296</v>
      </c>
      <c r="H714" s="6">
        <f t="shared" si="360"/>
        <v>330</v>
      </c>
      <c r="I714" s="6"/>
      <c r="J714" s="6"/>
      <c r="K714" s="6">
        <f t="shared" si="361"/>
        <v>330</v>
      </c>
      <c r="L714" s="6">
        <f t="shared" si="351"/>
        <v>5.7595865323333344</v>
      </c>
      <c r="M714" s="23">
        <f t="shared" si="352"/>
        <v>200.8880032492157</v>
      </c>
      <c r="N714" s="23">
        <f t="shared" si="353"/>
        <v>-115.98274255146487</v>
      </c>
      <c r="O714" s="23">
        <f t="shared" si="354"/>
        <v>3388.0684782897738</v>
      </c>
      <c r="P714" s="23">
        <f t="shared" si="355"/>
        <v>200</v>
      </c>
      <c r="Q714" s="7">
        <f t="shared" si="356"/>
        <v>-116</v>
      </c>
      <c r="R714" s="7">
        <f t="shared" si="357"/>
        <v>3388</v>
      </c>
      <c r="S714" s="10" t="str">
        <f t="shared" si="358"/>
        <v>200,-116,3388</v>
      </c>
      <c r="U714" s="5"/>
    </row>
    <row r="715" spans="1:21" x14ac:dyDescent="0.25">
      <c r="A715" s="5"/>
      <c r="B715" s="16">
        <v>85</v>
      </c>
      <c r="C715" s="16">
        <v>12</v>
      </c>
      <c r="D715" s="16">
        <v>346</v>
      </c>
      <c r="E715" s="16">
        <v>0</v>
      </c>
      <c r="F715" s="6">
        <f t="shared" si="359"/>
        <v>85.2</v>
      </c>
      <c r="G715" s="6">
        <f t="shared" si="350"/>
        <v>1.4870205228933335</v>
      </c>
      <c r="H715" s="6">
        <f t="shared" si="360"/>
        <v>346</v>
      </c>
      <c r="I715" s="6"/>
      <c r="J715" s="6"/>
      <c r="K715" s="6">
        <f t="shared" si="361"/>
        <v>346</v>
      </c>
      <c r="L715" s="6">
        <f t="shared" si="351"/>
        <v>6.038839212688889</v>
      </c>
      <c r="M715" s="23">
        <f t="shared" si="352"/>
        <v>275.72889321732669</v>
      </c>
      <c r="N715" s="23">
        <f t="shared" si="353"/>
        <v>-68.746934041106613</v>
      </c>
      <c r="O715" s="23">
        <f t="shared" si="354"/>
        <v>3384.0897500664923</v>
      </c>
      <c r="P715" s="23">
        <f t="shared" si="355"/>
        <v>275</v>
      </c>
      <c r="Q715" s="7">
        <f t="shared" si="356"/>
        <v>-69</v>
      </c>
      <c r="R715" s="7">
        <f t="shared" si="357"/>
        <v>3384</v>
      </c>
      <c r="S715" s="10" t="str">
        <f t="shared" si="358"/>
        <v>275,-69,3384</v>
      </c>
      <c r="U715" s="5"/>
    </row>
    <row r="716" spans="1:21" x14ac:dyDescent="0.25">
      <c r="A716" s="5"/>
      <c r="B716" s="16">
        <v>85</v>
      </c>
      <c r="C716" s="16">
        <v>5</v>
      </c>
      <c r="D716" s="16">
        <v>362</v>
      </c>
      <c r="E716" s="16">
        <v>0</v>
      </c>
      <c r="F716" s="6">
        <f t="shared" si="359"/>
        <v>85.083333333333329</v>
      </c>
      <c r="G716" s="6">
        <f t="shared" si="350"/>
        <v>1.4849843054324074</v>
      </c>
      <c r="H716" s="6">
        <f t="shared" si="360"/>
        <v>362</v>
      </c>
      <c r="I716" s="6"/>
      <c r="J716" s="6"/>
      <c r="K716" s="6">
        <f t="shared" si="361"/>
        <v>362</v>
      </c>
      <c r="L716" s="6">
        <f t="shared" si="351"/>
        <v>6.3180918930444454</v>
      </c>
      <c r="M716" s="23">
        <f t="shared" si="352"/>
        <v>290.88279810668286</v>
      </c>
      <c r="N716" s="23">
        <f t="shared" si="353"/>
        <v>10.157851382060961</v>
      </c>
      <c r="O716" s="23">
        <f t="shared" si="354"/>
        <v>3383.5041031186779</v>
      </c>
      <c r="P716" s="23">
        <f t="shared" si="355"/>
        <v>290</v>
      </c>
      <c r="Q716" s="7">
        <f t="shared" si="356"/>
        <v>10</v>
      </c>
      <c r="R716" s="7">
        <f t="shared" si="357"/>
        <v>3383</v>
      </c>
      <c r="S716" s="10" t="str">
        <f t="shared" si="358"/>
        <v>290,10,3383</v>
      </c>
      <c r="U716" s="5"/>
    </row>
    <row r="717" spans="1:21" x14ac:dyDescent="0.25">
      <c r="A717" s="5"/>
      <c r="B717" s="16">
        <v>84</v>
      </c>
      <c r="C717" s="16">
        <v>30</v>
      </c>
      <c r="D717" s="16">
        <v>368</v>
      </c>
      <c r="E717" s="16">
        <v>0</v>
      </c>
      <c r="F717" s="6">
        <f t="shared" si="359"/>
        <v>84.5</v>
      </c>
      <c r="G717" s="6">
        <f t="shared" si="350"/>
        <v>1.4748032181277779</v>
      </c>
      <c r="H717" s="6">
        <f t="shared" si="360"/>
        <v>368</v>
      </c>
      <c r="I717" s="6"/>
      <c r="J717" s="6"/>
      <c r="K717" s="6">
        <f t="shared" si="361"/>
        <v>368</v>
      </c>
      <c r="L717" s="6">
        <f t="shared" si="351"/>
        <v>6.4228116481777784</v>
      </c>
      <c r="M717" s="23">
        <f t="shared" si="352"/>
        <v>322.3245073983764</v>
      </c>
      <c r="N717" s="23">
        <f t="shared" si="353"/>
        <v>45.299755590460187</v>
      </c>
      <c r="O717" s="23">
        <f t="shared" si="354"/>
        <v>3380.3654897176189</v>
      </c>
      <c r="P717" s="23">
        <f t="shared" si="355"/>
        <v>322</v>
      </c>
      <c r="Q717" s="7">
        <f t="shared" si="356"/>
        <v>45</v>
      </c>
      <c r="R717" s="7">
        <f t="shared" si="357"/>
        <v>3380</v>
      </c>
      <c r="S717" s="10" t="str">
        <f t="shared" si="358"/>
        <v>322,45,3380</v>
      </c>
      <c r="U717" s="5"/>
    </row>
    <row r="718" spans="1:21" x14ac:dyDescent="0.25">
      <c r="A718" s="5"/>
      <c r="B718" s="16">
        <v>0</v>
      </c>
      <c r="C718" s="16">
        <v>0</v>
      </c>
      <c r="D718" s="16">
        <v>0</v>
      </c>
      <c r="E718" s="16">
        <v>0</v>
      </c>
      <c r="F718" s="6">
        <f t="shared" si="359"/>
        <v>0</v>
      </c>
      <c r="G718" s="6">
        <f t="shared" si="350"/>
        <v>0</v>
      </c>
      <c r="H718" s="6">
        <f t="shared" si="360"/>
        <v>0</v>
      </c>
      <c r="I718" s="6"/>
      <c r="J718" s="6"/>
      <c r="K718" s="6">
        <f t="shared" si="361"/>
        <v>0</v>
      </c>
      <c r="L718" s="6">
        <f t="shared" si="351"/>
        <v>0</v>
      </c>
      <c r="M718" s="23">
        <v>0</v>
      </c>
      <c r="N718" s="23">
        <v>0</v>
      </c>
      <c r="O718" s="23">
        <f t="shared" si="354"/>
        <v>0</v>
      </c>
      <c r="P718" s="23">
        <f t="shared" si="355"/>
        <v>0</v>
      </c>
      <c r="Q718" s="7">
        <f t="shared" si="356"/>
        <v>0</v>
      </c>
      <c r="R718" s="7">
        <f t="shared" si="357"/>
        <v>0</v>
      </c>
      <c r="S718" s="10" t="str">
        <f t="shared" si="358"/>
        <v>0,0,0</v>
      </c>
      <c r="U718" s="5"/>
    </row>
    <row r="719" spans="1:21" x14ac:dyDescent="0.25">
      <c r="A719" s="5"/>
      <c r="B719" s="16">
        <v>83</v>
      </c>
      <c r="C719" s="16">
        <v>40</v>
      </c>
      <c r="D719" s="16">
        <v>47</v>
      </c>
      <c r="E719" s="16">
        <v>0</v>
      </c>
      <c r="F719" s="6">
        <f t="shared" si="359"/>
        <v>83.666666666666671</v>
      </c>
      <c r="G719" s="6">
        <f t="shared" si="350"/>
        <v>1.4602588076925929</v>
      </c>
      <c r="H719" s="6">
        <f t="shared" si="360"/>
        <v>47</v>
      </c>
      <c r="I719" s="6"/>
      <c r="J719" s="6"/>
      <c r="K719" s="6">
        <f t="shared" si="361"/>
        <v>47</v>
      </c>
      <c r="L719" s="6">
        <f t="shared" si="351"/>
        <v>0.82030474854444446</v>
      </c>
      <c r="M719" s="23">
        <f t="shared" si="352"/>
        <v>255.49120629097712</v>
      </c>
      <c r="N719" s="23">
        <f t="shared" si="353"/>
        <v>273.98077537174044</v>
      </c>
      <c r="O719" s="23">
        <f t="shared" si="354"/>
        <v>3375.2740300951391</v>
      </c>
      <c r="P719" s="23">
        <f t="shared" si="355"/>
        <v>255</v>
      </c>
      <c r="Q719" s="7">
        <f t="shared" si="356"/>
        <v>273</v>
      </c>
      <c r="R719" s="7">
        <f t="shared" si="357"/>
        <v>3375</v>
      </c>
      <c r="S719" s="10" t="str">
        <f t="shared" si="358"/>
        <v>255,273,3375</v>
      </c>
      <c r="U719" s="5"/>
    </row>
    <row r="720" spans="1:21" x14ac:dyDescent="0.25">
      <c r="A720" s="5"/>
      <c r="B720" s="16">
        <v>83</v>
      </c>
      <c r="C720" s="16">
        <v>50</v>
      </c>
      <c r="D720" s="16">
        <v>52</v>
      </c>
      <c r="E720" s="16">
        <v>0</v>
      </c>
      <c r="F720" s="6">
        <f t="shared" si="359"/>
        <v>83.833333333333329</v>
      </c>
      <c r="G720" s="6">
        <f t="shared" si="350"/>
        <v>1.4631676897796297</v>
      </c>
      <c r="H720" s="6">
        <f t="shared" si="360"/>
        <v>52</v>
      </c>
      <c r="I720" s="6"/>
      <c r="J720" s="6"/>
      <c r="K720" s="6">
        <f t="shared" si="361"/>
        <v>52</v>
      </c>
      <c r="L720" s="6">
        <f t="shared" si="351"/>
        <v>0.90757121115555561</v>
      </c>
      <c r="M720" s="23">
        <f t="shared" si="352"/>
        <v>224.59428671430396</v>
      </c>
      <c r="N720" s="23">
        <f t="shared" si="353"/>
        <v>287.46757798856453</v>
      </c>
      <c r="O720" s="23">
        <f t="shared" si="354"/>
        <v>3376.3494780577262</v>
      </c>
      <c r="P720" s="23">
        <f t="shared" si="355"/>
        <v>224</v>
      </c>
      <c r="Q720" s="7">
        <f t="shared" si="356"/>
        <v>287</v>
      </c>
      <c r="R720" s="7">
        <f t="shared" si="357"/>
        <v>3376</v>
      </c>
      <c r="S720" s="10" t="str">
        <f t="shared" si="358"/>
        <v>224,287,3376</v>
      </c>
      <c r="U720" s="5"/>
    </row>
    <row r="721" spans="1:21" x14ac:dyDescent="0.25">
      <c r="A721" s="5"/>
      <c r="B721" s="16">
        <v>82</v>
      </c>
      <c r="C721" s="16">
        <v>40</v>
      </c>
      <c r="D721" s="16">
        <v>65</v>
      </c>
      <c r="E721" s="16">
        <v>0</v>
      </c>
      <c r="F721" s="6">
        <f t="shared" si="359"/>
        <v>82.666666666666671</v>
      </c>
      <c r="G721" s="6">
        <f t="shared" si="350"/>
        <v>1.4428055151703705</v>
      </c>
      <c r="H721" s="6">
        <f t="shared" si="360"/>
        <v>65</v>
      </c>
      <c r="I721" s="6"/>
      <c r="J721" s="6"/>
      <c r="K721" s="6">
        <f t="shared" si="361"/>
        <v>65</v>
      </c>
      <c r="L721" s="6">
        <f t="shared" si="351"/>
        <v>1.1344640139444444</v>
      </c>
      <c r="M721" s="23">
        <f t="shared" si="352"/>
        <v>183.19277547977183</v>
      </c>
      <c r="N721" s="23">
        <f t="shared" si="353"/>
        <v>392.85817495565863</v>
      </c>
      <c r="O721" s="23">
        <f t="shared" si="354"/>
        <v>3368.2219139157874</v>
      </c>
      <c r="P721" s="23">
        <f t="shared" si="355"/>
        <v>183</v>
      </c>
      <c r="Q721" s="7">
        <f t="shared" si="356"/>
        <v>392</v>
      </c>
      <c r="R721" s="7">
        <f t="shared" si="357"/>
        <v>3368</v>
      </c>
      <c r="S721" s="10" t="str">
        <f t="shared" si="358"/>
        <v>183,392,3368</v>
      </c>
      <c r="U721" s="5"/>
    </row>
    <row r="722" spans="1:21" x14ac:dyDescent="0.25">
      <c r="A722" s="5"/>
      <c r="B722" s="16">
        <v>82</v>
      </c>
      <c r="C722" s="16">
        <v>15</v>
      </c>
      <c r="D722" s="16">
        <v>76</v>
      </c>
      <c r="E722" s="16">
        <v>0</v>
      </c>
      <c r="F722" s="6">
        <f t="shared" si="359"/>
        <v>82.25</v>
      </c>
      <c r="G722" s="6">
        <f t="shared" si="350"/>
        <v>1.4355333099527778</v>
      </c>
      <c r="H722" s="6">
        <f t="shared" si="360"/>
        <v>76</v>
      </c>
      <c r="I722" s="6"/>
      <c r="J722" s="6"/>
      <c r="K722" s="6">
        <f t="shared" si="361"/>
        <v>76</v>
      </c>
      <c r="L722" s="6">
        <f t="shared" si="351"/>
        <v>1.3264502316888889</v>
      </c>
      <c r="M722" s="23">
        <f t="shared" si="352"/>
        <v>110.78904129542126</v>
      </c>
      <c r="N722" s="23">
        <f t="shared" si="353"/>
        <v>444.35057480025233</v>
      </c>
      <c r="O722" s="23">
        <f t="shared" si="354"/>
        <v>3364.9805876116916</v>
      </c>
      <c r="P722" s="23">
        <f t="shared" si="355"/>
        <v>110</v>
      </c>
      <c r="Q722" s="7">
        <f t="shared" si="356"/>
        <v>444</v>
      </c>
      <c r="R722" s="7">
        <f t="shared" si="357"/>
        <v>3364</v>
      </c>
      <c r="S722" s="10" t="str">
        <f t="shared" si="358"/>
        <v>110,444,3364</v>
      </c>
      <c r="U722" s="5"/>
    </row>
    <row r="723" spans="1:21" x14ac:dyDescent="0.25">
      <c r="A723" s="5"/>
      <c r="B723" s="16">
        <v>0</v>
      </c>
      <c r="C723" s="16">
        <v>0</v>
      </c>
      <c r="D723" s="16">
        <v>0</v>
      </c>
      <c r="E723" s="16">
        <v>0</v>
      </c>
      <c r="F723" s="6">
        <f t="shared" si="359"/>
        <v>0</v>
      </c>
      <c r="G723" s="6">
        <f t="shared" si="350"/>
        <v>0</v>
      </c>
      <c r="H723" s="6">
        <f t="shared" si="360"/>
        <v>0</v>
      </c>
      <c r="I723" s="6"/>
      <c r="J723" s="6"/>
      <c r="K723" s="6">
        <f t="shared" si="361"/>
        <v>0</v>
      </c>
      <c r="L723" s="6">
        <f t="shared" si="351"/>
        <v>0</v>
      </c>
      <c r="M723" s="23">
        <v>0</v>
      </c>
      <c r="N723" s="23">
        <v>0</v>
      </c>
      <c r="O723" s="23">
        <f t="shared" si="354"/>
        <v>0</v>
      </c>
      <c r="P723" s="23">
        <f t="shared" si="355"/>
        <v>0</v>
      </c>
      <c r="Q723" s="7">
        <f t="shared" si="356"/>
        <v>0</v>
      </c>
      <c r="R723" s="7">
        <f t="shared" si="357"/>
        <v>0</v>
      </c>
      <c r="S723" s="10" t="str">
        <f t="shared" si="358"/>
        <v>0,0,0</v>
      </c>
      <c r="U723" s="5"/>
    </row>
    <row r="724" spans="1:21" x14ac:dyDescent="0.25">
      <c r="A724" s="5"/>
      <c r="B724" s="16">
        <v>83</v>
      </c>
      <c r="C724" s="16">
        <v>40</v>
      </c>
      <c r="D724" s="16">
        <v>73</v>
      </c>
      <c r="E724" s="16">
        <v>0</v>
      </c>
      <c r="F724" s="6">
        <f t="shared" si="359"/>
        <v>83.666666666666671</v>
      </c>
      <c r="G724" s="6">
        <f t="shared" si="350"/>
        <v>1.4602588076925929</v>
      </c>
      <c r="H724" s="6">
        <f t="shared" si="360"/>
        <v>73</v>
      </c>
      <c r="I724" s="6"/>
      <c r="J724" s="6"/>
      <c r="K724" s="6">
        <f t="shared" si="361"/>
        <v>73</v>
      </c>
      <c r="L724" s="6">
        <f t="shared" si="351"/>
        <v>1.2740903541222222</v>
      </c>
      <c r="M724" s="23">
        <f t="shared" si="352"/>
        <v>109.52870837702488</v>
      </c>
      <c r="N724" s="23">
        <f t="shared" si="353"/>
        <v>358.25226280733995</v>
      </c>
      <c r="O724" s="23">
        <f t="shared" si="354"/>
        <v>3375.2740300951391</v>
      </c>
      <c r="P724" s="23">
        <f t="shared" si="355"/>
        <v>109</v>
      </c>
      <c r="Q724" s="7">
        <f t="shared" si="356"/>
        <v>358</v>
      </c>
      <c r="R724" s="7">
        <f t="shared" si="357"/>
        <v>3375</v>
      </c>
      <c r="S724" s="10" t="str">
        <f t="shared" si="358"/>
        <v>109,358,3375</v>
      </c>
      <c r="U724" s="5"/>
    </row>
    <row r="725" spans="1:21" x14ac:dyDescent="0.25">
      <c r="A725" s="5"/>
      <c r="B725" s="16">
        <v>83</v>
      </c>
      <c r="C725" s="16">
        <v>0</v>
      </c>
      <c r="D725" s="16">
        <v>82</v>
      </c>
      <c r="E725" s="16">
        <v>30</v>
      </c>
      <c r="F725" s="6">
        <f t="shared" si="359"/>
        <v>83</v>
      </c>
      <c r="G725" s="6">
        <f t="shared" si="350"/>
        <v>1.4486232793444445</v>
      </c>
      <c r="H725" s="6">
        <f t="shared" si="360"/>
        <v>82.5</v>
      </c>
      <c r="I725" s="6"/>
      <c r="J725" s="6"/>
      <c r="K725" s="6">
        <f t="shared" si="361"/>
        <v>82.5</v>
      </c>
      <c r="L725" s="6">
        <f t="shared" si="351"/>
        <v>1.4398966330833336</v>
      </c>
      <c r="M725" s="23">
        <f t="shared" si="352"/>
        <v>54.020651840570075</v>
      </c>
      <c r="N725" s="23">
        <f t="shared" si="353"/>
        <v>410.32758898624513</v>
      </c>
      <c r="O725" s="23">
        <f t="shared" si="354"/>
        <v>3370.6867310522134</v>
      </c>
      <c r="P725" s="23">
        <f t="shared" si="355"/>
        <v>54</v>
      </c>
      <c r="Q725" s="7">
        <f t="shared" si="356"/>
        <v>410</v>
      </c>
      <c r="R725" s="7">
        <f t="shared" si="357"/>
        <v>3370</v>
      </c>
      <c r="S725" s="10" t="str">
        <f t="shared" si="358"/>
        <v>54,410,3370</v>
      </c>
      <c r="U725" s="5"/>
    </row>
    <row r="726" spans="1:21" x14ac:dyDescent="0.25">
      <c r="A726" s="5"/>
      <c r="B726" s="16">
        <v>82</v>
      </c>
      <c r="C726" s="16">
        <v>42</v>
      </c>
      <c r="D726" s="16">
        <v>90</v>
      </c>
      <c r="E726" s="16">
        <v>0</v>
      </c>
      <c r="F726" s="6">
        <f t="shared" si="359"/>
        <v>82.7</v>
      </c>
      <c r="G726" s="6">
        <f t="shared" si="350"/>
        <v>1.4433872915877777</v>
      </c>
      <c r="H726" s="6">
        <f t="shared" si="360"/>
        <v>90</v>
      </c>
      <c r="I726" s="6"/>
      <c r="J726" s="6"/>
      <c r="K726" s="6">
        <f t="shared" si="361"/>
        <v>90</v>
      </c>
      <c r="L726" s="6">
        <f t="shared" si="351"/>
        <v>1.570796327</v>
      </c>
      <c r="M726" s="23">
        <f t="shared" si="352"/>
        <v>-8.8504469659624026E-8</v>
      </c>
      <c r="N726" s="23">
        <f t="shared" si="353"/>
        <v>431.51141017533973</v>
      </c>
      <c r="O726" s="23">
        <f t="shared" si="354"/>
        <v>3368.4735271170666</v>
      </c>
      <c r="P726" s="23">
        <f t="shared" si="355"/>
        <v>-1</v>
      </c>
      <c r="Q726" s="7">
        <f t="shared" si="356"/>
        <v>431</v>
      </c>
      <c r="R726" s="7">
        <f t="shared" si="357"/>
        <v>3368</v>
      </c>
      <c r="S726" s="10" t="str">
        <f t="shared" si="358"/>
        <v>-1,431,3368</v>
      </c>
      <c r="U726" s="5"/>
    </row>
    <row r="727" spans="1:21" x14ac:dyDescent="0.25">
      <c r="A727" s="5"/>
      <c r="B727" s="16">
        <v>82</v>
      </c>
      <c r="C727" s="16">
        <v>39</v>
      </c>
      <c r="D727" s="16">
        <v>96</v>
      </c>
      <c r="E727" s="16">
        <v>0</v>
      </c>
      <c r="F727" s="6">
        <f t="shared" si="359"/>
        <v>82.65</v>
      </c>
      <c r="G727" s="6">
        <f t="shared" si="350"/>
        <v>1.4425146269616669</v>
      </c>
      <c r="H727" s="6">
        <f t="shared" si="360"/>
        <v>96</v>
      </c>
      <c r="I727" s="6"/>
      <c r="J727" s="6"/>
      <c r="K727" s="6">
        <f t="shared" si="361"/>
        <v>96</v>
      </c>
      <c r="L727" s="6">
        <f t="shared" si="351"/>
        <v>1.6755160821333335</v>
      </c>
      <c r="M727" s="23">
        <f t="shared" si="352"/>
        <v>-45.412473871672013</v>
      </c>
      <c r="N727" s="23">
        <f t="shared" si="353"/>
        <v>432.07082627364673</v>
      </c>
      <c r="O727" s="23">
        <f t="shared" si="354"/>
        <v>3368.0956798018765</v>
      </c>
      <c r="P727" s="23">
        <f t="shared" si="355"/>
        <v>-46</v>
      </c>
      <c r="Q727" s="7">
        <f t="shared" si="356"/>
        <v>432</v>
      </c>
      <c r="R727" s="7">
        <f t="shared" si="357"/>
        <v>3368</v>
      </c>
      <c r="S727" s="10" t="str">
        <f t="shared" si="358"/>
        <v>-46,432,3368</v>
      </c>
      <c r="U727" s="5"/>
    </row>
    <row r="728" spans="1:21" x14ac:dyDescent="0.25">
      <c r="A728" s="5"/>
      <c r="B728" s="16">
        <v>0</v>
      </c>
      <c r="C728" s="16">
        <v>0</v>
      </c>
      <c r="D728" s="16">
        <v>0</v>
      </c>
      <c r="E728" s="16">
        <v>0</v>
      </c>
      <c r="F728" s="6">
        <f t="shared" si="359"/>
        <v>0</v>
      </c>
      <c r="G728" s="6">
        <f t="shared" si="350"/>
        <v>0</v>
      </c>
      <c r="H728" s="6">
        <f t="shared" si="360"/>
        <v>0</v>
      </c>
      <c r="I728" s="6"/>
      <c r="J728" s="6"/>
      <c r="K728" s="6">
        <f t="shared" si="361"/>
        <v>0</v>
      </c>
      <c r="L728" s="6">
        <f t="shared" si="351"/>
        <v>0</v>
      </c>
      <c r="M728" s="23">
        <v>0</v>
      </c>
      <c r="N728" s="23">
        <v>0</v>
      </c>
      <c r="O728" s="23">
        <f t="shared" si="354"/>
        <v>0</v>
      </c>
      <c r="P728" s="23">
        <f t="shared" si="355"/>
        <v>0</v>
      </c>
      <c r="Q728" s="7">
        <f t="shared" si="356"/>
        <v>0</v>
      </c>
      <c r="R728" s="7">
        <f t="shared" si="357"/>
        <v>0</v>
      </c>
      <c r="S728" s="10" t="str">
        <f t="shared" si="358"/>
        <v>0,0,0</v>
      </c>
      <c r="U728" s="5"/>
    </row>
    <row r="729" spans="1:21" x14ac:dyDescent="0.25">
      <c r="A729" s="5"/>
      <c r="B729" s="16">
        <v>81</v>
      </c>
      <c r="C729" s="16">
        <v>12</v>
      </c>
      <c r="D729" s="16">
        <v>58</v>
      </c>
      <c r="E729" s="16">
        <v>0</v>
      </c>
      <c r="F729" s="6">
        <f t="shared" si="359"/>
        <v>81.2</v>
      </c>
      <c r="G729" s="6">
        <f t="shared" si="350"/>
        <v>1.4172073528044444</v>
      </c>
      <c r="H729" s="6">
        <f t="shared" si="360"/>
        <v>58</v>
      </c>
      <c r="I729" s="6"/>
      <c r="J729" s="6"/>
      <c r="K729" s="6">
        <f t="shared" si="361"/>
        <v>58</v>
      </c>
      <c r="L729" s="6">
        <f t="shared" si="351"/>
        <v>1.0122909662888888</v>
      </c>
      <c r="M729" s="23">
        <f t="shared" si="352"/>
        <v>275.31420117137407</v>
      </c>
      <c r="N729" s="23">
        <f t="shared" si="353"/>
        <v>440.59482259949266</v>
      </c>
      <c r="O729" s="23">
        <f t="shared" si="354"/>
        <v>3356.0235834886339</v>
      </c>
      <c r="P729" s="23">
        <f t="shared" si="355"/>
        <v>275</v>
      </c>
      <c r="Q729" s="7">
        <f t="shared" si="356"/>
        <v>440</v>
      </c>
      <c r="R729" s="7">
        <f t="shared" si="357"/>
        <v>3356</v>
      </c>
      <c r="S729" s="10" t="str">
        <f t="shared" si="358"/>
        <v>275,440,3356</v>
      </c>
      <c r="U729" s="5"/>
    </row>
    <row r="730" spans="1:21" s="25" customFormat="1" x14ac:dyDescent="0.25">
      <c r="A730" s="29"/>
      <c r="B730" s="21">
        <v>81</v>
      </c>
      <c r="C730" s="21">
        <v>57</v>
      </c>
      <c r="D730" s="21">
        <v>46</v>
      </c>
      <c r="E730" s="21">
        <v>0</v>
      </c>
      <c r="F730" s="22">
        <f t="shared" si="359"/>
        <v>81.95</v>
      </c>
      <c r="G730" s="22">
        <f t="shared" si="350"/>
        <v>1.4302973221961111</v>
      </c>
      <c r="H730" s="22">
        <f t="shared" si="360"/>
        <v>46</v>
      </c>
      <c r="I730" s="22"/>
      <c r="J730" s="22"/>
      <c r="K730" s="22">
        <f t="shared" si="361"/>
        <v>46</v>
      </c>
      <c r="L730" s="22">
        <f t="shared" si="351"/>
        <v>0.8028514560222223</v>
      </c>
      <c r="M730" s="23">
        <f t="shared" si="352"/>
        <v>330.3561788455313</v>
      </c>
      <c r="N730" s="23">
        <f t="shared" si="353"/>
        <v>342.09383761433412</v>
      </c>
      <c r="O730" s="23">
        <f t="shared" si="354"/>
        <v>3362.5366319736768</v>
      </c>
      <c r="P730" s="23">
        <f t="shared" si="355"/>
        <v>330</v>
      </c>
      <c r="Q730" s="23">
        <f t="shared" si="356"/>
        <v>342</v>
      </c>
      <c r="R730" s="23">
        <f t="shared" si="357"/>
        <v>3362</v>
      </c>
      <c r="S730" s="24" t="str">
        <f t="shared" si="358"/>
        <v>330,342,3362</v>
      </c>
      <c r="U730" s="29"/>
    </row>
    <row r="731" spans="1:21" s="25" customFormat="1" x14ac:dyDescent="0.25">
      <c r="A731" s="29"/>
      <c r="B731" s="21">
        <v>81</v>
      </c>
      <c r="C731" s="21">
        <v>45</v>
      </c>
      <c r="D731" s="21">
        <v>42</v>
      </c>
      <c r="E731" s="21">
        <v>0</v>
      </c>
      <c r="F731" s="22">
        <f t="shared" si="359"/>
        <v>81.75</v>
      </c>
      <c r="G731" s="22">
        <f t="shared" si="350"/>
        <v>1.4268066636916668</v>
      </c>
      <c r="H731" s="22">
        <f t="shared" si="360"/>
        <v>42</v>
      </c>
      <c r="I731" s="22"/>
      <c r="J731" s="22"/>
      <c r="K731" s="22">
        <f t="shared" si="361"/>
        <v>42</v>
      </c>
      <c r="L731" s="22">
        <f t="shared" si="351"/>
        <v>0.73303828593333331</v>
      </c>
      <c r="M731" s="23">
        <f t="shared" si="352"/>
        <v>362.1351746969309</v>
      </c>
      <c r="N731" s="23">
        <f t="shared" si="353"/>
        <v>326.06797594238429</v>
      </c>
      <c r="O731" s="23">
        <f t="shared" si="354"/>
        <v>3360.856109730385</v>
      </c>
      <c r="P731" s="23">
        <f t="shared" si="355"/>
        <v>362</v>
      </c>
      <c r="Q731" s="23">
        <f t="shared" si="356"/>
        <v>326</v>
      </c>
      <c r="R731" s="23">
        <f t="shared" si="357"/>
        <v>3360</v>
      </c>
      <c r="S731" s="24" t="str">
        <f t="shared" si="358"/>
        <v>362,326,3360</v>
      </c>
      <c r="U731" s="29"/>
    </row>
    <row r="732" spans="1:21" s="25" customFormat="1" x14ac:dyDescent="0.25">
      <c r="A732" s="29"/>
      <c r="B732" s="21">
        <v>0</v>
      </c>
      <c r="C732" s="21">
        <v>0</v>
      </c>
      <c r="D732" s="21">
        <v>0</v>
      </c>
      <c r="E732" s="21">
        <v>0</v>
      </c>
      <c r="F732" s="22">
        <f t="shared" si="359"/>
        <v>0</v>
      </c>
      <c r="G732" s="22">
        <f t="shared" si="350"/>
        <v>0</v>
      </c>
      <c r="H732" s="22">
        <f t="shared" si="360"/>
        <v>0</v>
      </c>
      <c r="I732" s="22"/>
      <c r="J732" s="22"/>
      <c r="K732" s="22">
        <f t="shared" si="361"/>
        <v>0</v>
      </c>
      <c r="L732" s="22">
        <f t="shared" si="351"/>
        <v>0</v>
      </c>
      <c r="M732" s="23">
        <v>0</v>
      </c>
      <c r="N732" s="23">
        <v>0</v>
      </c>
      <c r="O732" s="23">
        <f t="shared" si="354"/>
        <v>0</v>
      </c>
      <c r="P732" s="23">
        <f t="shared" si="355"/>
        <v>0</v>
      </c>
      <c r="Q732" s="23">
        <f t="shared" si="356"/>
        <v>0</v>
      </c>
      <c r="R732" s="23">
        <f t="shared" si="357"/>
        <v>0</v>
      </c>
      <c r="S732" s="24" t="str">
        <f t="shared" si="358"/>
        <v>0,0,0</v>
      </c>
      <c r="U732" s="29"/>
    </row>
    <row r="733" spans="1:21" s="25" customFormat="1" x14ac:dyDescent="0.25">
      <c r="A733" s="29"/>
      <c r="B733" s="21">
        <v>81</v>
      </c>
      <c r="C733" s="21">
        <v>24</v>
      </c>
      <c r="D733" s="21">
        <v>38</v>
      </c>
      <c r="E733" s="21">
        <v>0</v>
      </c>
      <c r="F733" s="22">
        <f t="shared" si="359"/>
        <v>81.400000000000006</v>
      </c>
      <c r="G733" s="22">
        <f t="shared" si="350"/>
        <v>1.4206980113088892</v>
      </c>
      <c r="H733" s="22">
        <f t="shared" si="360"/>
        <v>38</v>
      </c>
      <c r="I733" s="22"/>
      <c r="J733" s="22"/>
      <c r="K733" s="22">
        <f t="shared" si="361"/>
        <v>38</v>
      </c>
      <c r="L733" s="22">
        <f t="shared" si="351"/>
        <v>0.66322511584444443</v>
      </c>
      <c r="M733" s="23">
        <f t="shared" si="352"/>
        <v>400.1692171522879</v>
      </c>
      <c r="N733" s="23">
        <f t="shared" si="353"/>
        <v>312.64645758733548</v>
      </c>
      <c r="O733" s="23">
        <f t="shared" si="354"/>
        <v>3357.8166701298355</v>
      </c>
      <c r="P733" s="23">
        <f t="shared" si="355"/>
        <v>400</v>
      </c>
      <c r="Q733" s="23">
        <f t="shared" si="356"/>
        <v>312</v>
      </c>
      <c r="R733" s="23">
        <f t="shared" si="357"/>
        <v>3357</v>
      </c>
      <c r="S733" s="24" t="str">
        <f t="shared" si="358"/>
        <v>400,312,3357</v>
      </c>
      <c r="U733" s="29"/>
    </row>
    <row r="734" spans="1:21" s="25" customFormat="1" x14ac:dyDescent="0.25">
      <c r="A734" s="29"/>
      <c r="B734" s="21">
        <v>81</v>
      </c>
      <c r="C734" s="21">
        <v>5</v>
      </c>
      <c r="D734" s="21">
        <v>45</v>
      </c>
      <c r="E734" s="21">
        <v>0</v>
      </c>
      <c r="F734" s="22">
        <f t="shared" si="359"/>
        <v>81.083333333333329</v>
      </c>
      <c r="G734" s="22">
        <f t="shared" si="350"/>
        <v>1.4151711353435183</v>
      </c>
      <c r="H734" s="22">
        <f t="shared" si="360"/>
        <v>45</v>
      </c>
      <c r="I734" s="22"/>
      <c r="J734" s="22"/>
      <c r="K734" s="22">
        <f t="shared" si="361"/>
        <v>45</v>
      </c>
      <c r="L734" s="22">
        <f t="shared" si="351"/>
        <v>0.78539816350000002</v>
      </c>
      <c r="M734" s="23">
        <f t="shared" si="352"/>
        <v>372.20150152362788</v>
      </c>
      <c r="N734" s="23">
        <f t="shared" si="353"/>
        <v>372.20150159996774</v>
      </c>
      <c r="O734" s="23">
        <f t="shared" si="354"/>
        <v>3354.9587306657418</v>
      </c>
      <c r="P734" s="23">
        <f t="shared" si="355"/>
        <v>372</v>
      </c>
      <c r="Q734" s="23">
        <f t="shared" si="356"/>
        <v>372</v>
      </c>
      <c r="R734" s="23">
        <f t="shared" si="357"/>
        <v>3354</v>
      </c>
      <c r="S734" s="24" t="str">
        <f t="shared" si="358"/>
        <v>372,372,3354</v>
      </c>
      <c r="U734" s="29"/>
    </row>
    <row r="735" spans="1:21" x14ac:dyDescent="0.25">
      <c r="A735" s="5"/>
      <c r="B735" s="16">
        <v>81</v>
      </c>
      <c r="C735" s="16">
        <v>30</v>
      </c>
      <c r="D735" s="16">
        <v>47</v>
      </c>
      <c r="E735" s="16">
        <v>0</v>
      </c>
      <c r="F735" s="6">
        <f t="shared" si="359"/>
        <v>81.5</v>
      </c>
      <c r="G735" s="6">
        <f t="shared" ref="G735:G751" si="362">F735*3.141592654/180</f>
        <v>1.4224433405611112</v>
      </c>
      <c r="H735" s="6">
        <f t="shared" si="360"/>
        <v>47</v>
      </c>
      <c r="I735" s="6"/>
      <c r="J735" s="6"/>
      <c r="K735" s="6">
        <f t="shared" si="361"/>
        <v>47</v>
      </c>
      <c r="L735" s="6">
        <f t="shared" ref="L735:L751" si="363">K735*3.141592654/180</f>
        <v>0.82030474854444446</v>
      </c>
      <c r="M735" s="23">
        <f t="shared" ref="M735:M750" si="364">3396*COS(G735)*COS(L735)</f>
        <v>342.33641480473949</v>
      </c>
      <c r="N735" s="23">
        <f t="shared" ref="N735:N750" si="365">3396*COS(G735)*SIN(L735)</f>
        <v>367.11085961746733</v>
      </c>
      <c r="O735" s="23">
        <f t="shared" ref="O735:O751" si="366">3396*SIN(G735)</f>
        <v>3358.6978720703</v>
      </c>
      <c r="P735" s="23">
        <f t="shared" ref="P735:P751" si="367">INT(M735)</f>
        <v>342</v>
      </c>
      <c r="Q735" s="7">
        <f t="shared" ref="Q735:Q751" si="368">INT(N735)</f>
        <v>367</v>
      </c>
      <c r="R735" s="7">
        <f t="shared" ref="R735:R751" si="369">INT(O735)</f>
        <v>3358</v>
      </c>
      <c r="S735" s="10" t="str">
        <f t="shared" ref="S735:S751" si="370">CONCATENATE(P735,",",Q735,",",R735)</f>
        <v>342,367,3358</v>
      </c>
      <c r="U735" s="5"/>
    </row>
    <row r="736" spans="1:21" x14ac:dyDescent="0.25">
      <c r="A736" s="5"/>
      <c r="B736" s="16">
        <v>81</v>
      </c>
      <c r="C736" s="16">
        <v>30</v>
      </c>
      <c r="D736" s="16">
        <v>50</v>
      </c>
      <c r="E736" s="16">
        <v>0</v>
      </c>
      <c r="F736" s="6">
        <f t="shared" si="359"/>
        <v>81.5</v>
      </c>
      <c r="G736" s="6">
        <f t="shared" si="362"/>
        <v>1.4224433405611112</v>
      </c>
      <c r="H736" s="6">
        <f t="shared" si="360"/>
        <v>50</v>
      </c>
      <c r="I736" s="6"/>
      <c r="J736" s="6"/>
      <c r="K736" s="6">
        <f t="shared" si="361"/>
        <v>50</v>
      </c>
      <c r="L736" s="6">
        <f t="shared" si="363"/>
        <v>0.87266462611111106</v>
      </c>
      <c r="M736" s="23">
        <f t="shared" si="364"/>
        <v>322.65415675812767</v>
      </c>
      <c r="N736" s="23">
        <f t="shared" si="365"/>
        <v>384.52425057093609</v>
      </c>
      <c r="O736" s="23">
        <f t="shared" si="366"/>
        <v>3358.6978720703</v>
      </c>
      <c r="P736" s="23">
        <f t="shared" si="367"/>
        <v>322</v>
      </c>
      <c r="Q736" s="7">
        <f t="shared" si="368"/>
        <v>384</v>
      </c>
      <c r="R736" s="7">
        <f t="shared" si="369"/>
        <v>3358</v>
      </c>
      <c r="S736" s="10" t="str">
        <f t="shared" si="370"/>
        <v>322,384,3358</v>
      </c>
      <c r="U736" s="5"/>
    </row>
    <row r="737" spans="1:21" x14ac:dyDescent="0.25">
      <c r="A737" s="5"/>
      <c r="B737" s="16">
        <v>0</v>
      </c>
      <c r="C737" s="16">
        <v>0</v>
      </c>
      <c r="D737" s="16">
        <v>0</v>
      </c>
      <c r="E737" s="16">
        <v>0</v>
      </c>
      <c r="F737" s="6">
        <f t="shared" si="359"/>
        <v>0</v>
      </c>
      <c r="G737" s="6">
        <f t="shared" si="362"/>
        <v>0</v>
      </c>
      <c r="H737" s="6">
        <f t="shared" si="360"/>
        <v>0</v>
      </c>
      <c r="I737" s="6"/>
      <c r="J737" s="6"/>
      <c r="K737" s="6">
        <f t="shared" si="361"/>
        <v>0</v>
      </c>
      <c r="L737" s="6">
        <f t="shared" si="363"/>
        <v>0</v>
      </c>
      <c r="M737" s="23">
        <v>0</v>
      </c>
      <c r="N737" s="23">
        <v>0</v>
      </c>
      <c r="O737" s="23">
        <f t="shared" si="366"/>
        <v>0</v>
      </c>
      <c r="P737" s="23">
        <f t="shared" si="367"/>
        <v>0</v>
      </c>
      <c r="Q737" s="7">
        <f t="shared" si="368"/>
        <v>0</v>
      </c>
      <c r="R737" s="7">
        <f t="shared" si="369"/>
        <v>0</v>
      </c>
      <c r="S737" s="10" t="str">
        <f t="shared" si="370"/>
        <v>0,0,0</v>
      </c>
      <c r="U737" s="5"/>
    </row>
    <row r="738" spans="1:21" x14ac:dyDescent="0.25">
      <c r="A738" s="5"/>
      <c r="B738" s="16">
        <v>84</v>
      </c>
      <c r="C738" s="16">
        <v>45</v>
      </c>
      <c r="D738" s="16">
        <v>90</v>
      </c>
      <c r="E738" s="16">
        <v>0</v>
      </c>
      <c r="F738" s="6">
        <f t="shared" si="359"/>
        <v>84.75</v>
      </c>
      <c r="G738" s="6">
        <f t="shared" si="362"/>
        <v>1.4791665412583332</v>
      </c>
      <c r="H738" s="6">
        <f t="shared" si="360"/>
        <v>90</v>
      </c>
      <c r="I738" s="6"/>
      <c r="J738" s="6"/>
      <c r="K738" s="6">
        <f t="shared" si="361"/>
        <v>90</v>
      </c>
      <c r="L738" s="6">
        <f t="shared" si="363"/>
        <v>1.570796327</v>
      </c>
      <c r="M738" s="23">
        <f t="shared" si="364"/>
        <v>-6.3733736064157798E-8</v>
      </c>
      <c r="N738" s="23">
        <f t="shared" si="365"/>
        <v>310.73949632776623</v>
      </c>
      <c r="O738" s="23">
        <f t="shared" si="366"/>
        <v>3381.7535341035673</v>
      </c>
      <c r="P738" s="23">
        <f t="shared" si="367"/>
        <v>-1</v>
      </c>
      <c r="Q738" s="7">
        <f t="shared" si="368"/>
        <v>310</v>
      </c>
      <c r="R738" s="7">
        <f t="shared" si="369"/>
        <v>3381</v>
      </c>
      <c r="S738" s="10" t="str">
        <f t="shared" si="370"/>
        <v>-1,310,3381</v>
      </c>
      <c r="U738" s="5"/>
    </row>
    <row r="739" spans="1:21" x14ac:dyDescent="0.25">
      <c r="A739" s="5"/>
      <c r="B739" s="16">
        <v>84</v>
      </c>
      <c r="C739" s="16">
        <v>40</v>
      </c>
      <c r="D739" s="16">
        <v>105</v>
      </c>
      <c r="E739" s="16">
        <v>0</v>
      </c>
      <c r="F739" s="6">
        <f t="shared" si="359"/>
        <v>84.666666666666671</v>
      </c>
      <c r="G739" s="6">
        <f t="shared" si="362"/>
        <v>1.477712100214815</v>
      </c>
      <c r="H739" s="6">
        <f t="shared" si="360"/>
        <v>105</v>
      </c>
      <c r="I739" s="6"/>
      <c r="J739" s="6"/>
      <c r="K739" s="6">
        <f t="shared" si="361"/>
        <v>105</v>
      </c>
      <c r="L739" s="6">
        <f t="shared" si="363"/>
        <v>1.8325957148333336</v>
      </c>
      <c r="M739" s="23">
        <f t="shared" si="364"/>
        <v>-81.698231570843262</v>
      </c>
      <c r="N739" s="23">
        <f t="shared" si="365"/>
        <v>304.90195081907774</v>
      </c>
      <c r="O739" s="23">
        <f t="shared" si="366"/>
        <v>3381.2980051076415</v>
      </c>
      <c r="P739" s="23">
        <f t="shared" si="367"/>
        <v>-82</v>
      </c>
      <c r="Q739" s="7">
        <f t="shared" si="368"/>
        <v>304</v>
      </c>
      <c r="R739" s="7">
        <f t="shared" si="369"/>
        <v>3381</v>
      </c>
      <c r="S739" s="10" t="str">
        <f t="shared" si="370"/>
        <v>-82,304,3381</v>
      </c>
      <c r="U739" s="5"/>
    </row>
    <row r="740" spans="1:21" x14ac:dyDescent="0.25">
      <c r="A740" s="5"/>
      <c r="B740" s="16">
        <v>85</v>
      </c>
      <c r="C740" s="16">
        <v>0</v>
      </c>
      <c r="D740" s="16">
        <v>114</v>
      </c>
      <c r="E740" s="16">
        <v>0</v>
      </c>
      <c r="F740" s="6">
        <f t="shared" si="359"/>
        <v>85</v>
      </c>
      <c r="G740" s="6">
        <f t="shared" si="362"/>
        <v>1.4835298643888888</v>
      </c>
      <c r="H740" s="6">
        <f t="shared" si="360"/>
        <v>114</v>
      </c>
      <c r="I740" s="6"/>
      <c r="J740" s="6"/>
      <c r="K740" s="6">
        <f t="shared" si="361"/>
        <v>114</v>
      </c>
      <c r="L740" s="6">
        <f t="shared" si="363"/>
        <v>1.9896753475333333</v>
      </c>
      <c r="M740" s="23">
        <f t="shared" si="364"/>
        <v>-120.38627844864581</v>
      </c>
      <c r="N740" s="23">
        <f t="shared" si="365"/>
        <v>270.39200828007728</v>
      </c>
      <c r="O740" s="23">
        <f t="shared" si="366"/>
        <v>3383.0771947769022</v>
      </c>
      <c r="P740" s="23">
        <f t="shared" si="367"/>
        <v>-121</v>
      </c>
      <c r="Q740" s="7">
        <f t="shared" si="368"/>
        <v>270</v>
      </c>
      <c r="R740" s="7">
        <f t="shared" si="369"/>
        <v>3383</v>
      </c>
      <c r="S740" s="10" t="str">
        <f t="shared" si="370"/>
        <v>-121,270,3383</v>
      </c>
      <c r="U740" s="5"/>
    </row>
    <row r="741" spans="1:21" x14ac:dyDescent="0.25">
      <c r="A741" s="5"/>
      <c r="B741" s="16">
        <v>84</v>
      </c>
      <c r="C741" s="16">
        <v>36</v>
      </c>
      <c r="D741" s="16">
        <v>118</v>
      </c>
      <c r="E741" s="16">
        <v>0</v>
      </c>
      <c r="F741" s="6">
        <f t="shared" si="359"/>
        <v>84.6</v>
      </c>
      <c r="G741" s="6">
        <f t="shared" si="362"/>
        <v>1.4765485473799997</v>
      </c>
      <c r="H741" s="6">
        <f t="shared" si="360"/>
        <v>118</v>
      </c>
      <c r="I741" s="6"/>
      <c r="J741" s="6"/>
      <c r="K741" s="6">
        <f t="shared" si="361"/>
        <v>118</v>
      </c>
      <c r="L741" s="6">
        <f t="shared" si="363"/>
        <v>2.0594885176222224</v>
      </c>
      <c r="M741" s="23">
        <f t="shared" si="364"/>
        <v>-150.03927660644317</v>
      </c>
      <c r="N741" s="23">
        <f t="shared" si="365"/>
        <v>282.18283817209414</v>
      </c>
      <c r="O741" s="23">
        <f t="shared" si="366"/>
        <v>3380.9284318536761</v>
      </c>
      <c r="P741" s="23">
        <f t="shared" si="367"/>
        <v>-151</v>
      </c>
      <c r="Q741" s="7">
        <f t="shared" si="368"/>
        <v>282</v>
      </c>
      <c r="R741" s="7">
        <f t="shared" si="369"/>
        <v>3380</v>
      </c>
      <c r="S741" s="10" t="str">
        <f t="shared" si="370"/>
        <v>-151,282,3380</v>
      </c>
      <c r="U741" s="5"/>
    </row>
    <row r="742" spans="1:21" x14ac:dyDescent="0.25">
      <c r="A742" s="5"/>
      <c r="B742" s="16">
        <v>84</v>
      </c>
      <c r="C742" s="16">
        <v>36</v>
      </c>
      <c r="D742" s="16">
        <v>124</v>
      </c>
      <c r="E742" s="16">
        <v>0</v>
      </c>
      <c r="F742" s="6">
        <f t="shared" si="359"/>
        <v>84.6</v>
      </c>
      <c r="G742" s="6">
        <f t="shared" si="362"/>
        <v>1.4765485473799997</v>
      </c>
      <c r="H742" s="6">
        <f t="shared" si="360"/>
        <v>124</v>
      </c>
      <c r="I742" s="6"/>
      <c r="J742" s="6"/>
      <c r="K742" s="6">
        <f t="shared" si="361"/>
        <v>124</v>
      </c>
      <c r="L742" s="6">
        <f t="shared" si="363"/>
        <v>2.1642082727555558</v>
      </c>
      <c r="M742" s="23">
        <f t="shared" si="364"/>
        <v>-178.7134841885813</v>
      </c>
      <c r="N742" s="23">
        <f t="shared" si="365"/>
        <v>264.95363604340423</v>
      </c>
      <c r="O742" s="23">
        <f t="shared" si="366"/>
        <v>3380.9284318536761</v>
      </c>
      <c r="P742" s="23">
        <f t="shared" si="367"/>
        <v>-179</v>
      </c>
      <c r="Q742" s="7">
        <f t="shared" si="368"/>
        <v>264</v>
      </c>
      <c r="R742" s="7">
        <f t="shared" si="369"/>
        <v>3380</v>
      </c>
      <c r="S742" s="10" t="str">
        <f t="shared" si="370"/>
        <v>-179,264,3380</v>
      </c>
      <c r="U742" s="5"/>
    </row>
    <row r="743" spans="1:21" x14ac:dyDescent="0.25">
      <c r="A743" s="5"/>
      <c r="B743" s="16">
        <v>84</v>
      </c>
      <c r="C743" s="16">
        <v>48</v>
      </c>
      <c r="D743" s="16">
        <v>130</v>
      </c>
      <c r="E743" s="16">
        <v>0</v>
      </c>
      <c r="F743" s="6">
        <f t="shared" si="359"/>
        <v>84.8</v>
      </c>
      <c r="G743" s="6">
        <f t="shared" si="362"/>
        <v>1.4800392058844443</v>
      </c>
      <c r="H743" s="6">
        <f t="shared" si="360"/>
        <v>130</v>
      </c>
      <c r="I743" s="6"/>
      <c r="J743" s="6"/>
      <c r="K743" s="6">
        <f t="shared" si="361"/>
        <v>130</v>
      </c>
      <c r="L743" s="6">
        <f t="shared" si="363"/>
        <v>2.2689280278888888</v>
      </c>
      <c r="M743" s="23">
        <f t="shared" si="364"/>
        <v>-197.84246824058121</v>
      </c>
      <c r="N743" s="23">
        <f t="shared" si="365"/>
        <v>235.77947215155916</v>
      </c>
      <c r="O743" s="23">
        <f t="shared" si="366"/>
        <v>3382.0234177593161</v>
      </c>
      <c r="P743" s="23">
        <f t="shared" si="367"/>
        <v>-198</v>
      </c>
      <c r="Q743" s="7">
        <f t="shared" si="368"/>
        <v>235</v>
      </c>
      <c r="R743" s="7">
        <f t="shared" si="369"/>
        <v>3382</v>
      </c>
      <c r="S743" s="10" t="str">
        <f t="shared" si="370"/>
        <v>-198,235,3382</v>
      </c>
      <c r="U743" s="5"/>
    </row>
    <row r="744" spans="1:21" x14ac:dyDescent="0.25">
      <c r="A744" s="5"/>
      <c r="B744" s="16">
        <v>84</v>
      </c>
      <c r="C744" s="16">
        <v>30</v>
      </c>
      <c r="D744" s="16">
        <v>137</v>
      </c>
      <c r="E744" s="16">
        <v>0</v>
      </c>
      <c r="F744" s="6">
        <f t="shared" si="359"/>
        <v>84.5</v>
      </c>
      <c r="G744" s="6">
        <f t="shared" si="362"/>
        <v>1.4748032181277779</v>
      </c>
      <c r="H744" s="6">
        <f t="shared" si="360"/>
        <v>137</v>
      </c>
      <c r="I744" s="6"/>
      <c r="J744" s="6"/>
      <c r="K744" s="6">
        <f t="shared" si="361"/>
        <v>137</v>
      </c>
      <c r="L744" s="6">
        <f t="shared" si="363"/>
        <v>2.3911010755444448</v>
      </c>
      <c r="M744" s="23">
        <f t="shared" si="364"/>
        <v>-238.04990703614632</v>
      </c>
      <c r="N744" s="23">
        <f t="shared" si="365"/>
        <v>221.98512942592242</v>
      </c>
      <c r="O744" s="23">
        <f t="shared" si="366"/>
        <v>3380.3654897176189</v>
      </c>
      <c r="P744" s="23">
        <f t="shared" si="367"/>
        <v>-239</v>
      </c>
      <c r="Q744" s="7">
        <f t="shared" si="368"/>
        <v>221</v>
      </c>
      <c r="R744" s="7">
        <f t="shared" si="369"/>
        <v>3380</v>
      </c>
      <c r="S744" s="10" t="str">
        <f t="shared" si="370"/>
        <v>-239,221,3380</v>
      </c>
      <c r="U744" s="5"/>
    </row>
    <row r="745" spans="1:21" x14ac:dyDescent="0.25">
      <c r="A745" s="5"/>
      <c r="B745" s="16">
        <v>84</v>
      </c>
      <c r="C745" s="16">
        <v>15</v>
      </c>
      <c r="D745" s="16">
        <v>144</v>
      </c>
      <c r="E745" s="16">
        <v>0</v>
      </c>
      <c r="F745" s="6">
        <f t="shared" si="359"/>
        <v>84.25</v>
      </c>
      <c r="G745" s="6">
        <f t="shared" si="362"/>
        <v>1.4704398949972222</v>
      </c>
      <c r="H745" s="6">
        <f t="shared" si="360"/>
        <v>144</v>
      </c>
      <c r="I745" s="6"/>
      <c r="J745" s="6"/>
      <c r="K745" s="6">
        <f t="shared" si="361"/>
        <v>144</v>
      </c>
      <c r="L745" s="6">
        <f t="shared" si="363"/>
        <v>2.5132741232</v>
      </c>
      <c r="M745" s="23">
        <f t="shared" si="364"/>
        <v>-275.25885538689244</v>
      </c>
      <c r="N745" s="23">
        <f t="shared" si="365"/>
        <v>199.98726451064226</v>
      </c>
      <c r="O745" s="23">
        <f t="shared" si="366"/>
        <v>3378.9130880454218</v>
      </c>
      <c r="P745" s="23">
        <f t="shared" si="367"/>
        <v>-276</v>
      </c>
      <c r="Q745" s="7">
        <f t="shared" si="368"/>
        <v>199</v>
      </c>
      <c r="R745" s="7">
        <f t="shared" si="369"/>
        <v>3378</v>
      </c>
      <c r="S745" s="10" t="str">
        <f t="shared" si="370"/>
        <v>-276,199,3378</v>
      </c>
      <c r="U745" s="5"/>
    </row>
    <row r="746" spans="1:21" x14ac:dyDescent="0.25">
      <c r="A746" s="5"/>
      <c r="B746" s="16">
        <v>0</v>
      </c>
      <c r="C746" s="16">
        <v>0</v>
      </c>
      <c r="D746" s="16">
        <v>0</v>
      </c>
      <c r="E746" s="16">
        <v>0</v>
      </c>
      <c r="F746" s="6">
        <f t="shared" si="359"/>
        <v>0</v>
      </c>
      <c r="G746" s="6">
        <f t="shared" si="362"/>
        <v>0</v>
      </c>
      <c r="H746" s="6">
        <f t="shared" si="360"/>
        <v>0</v>
      </c>
      <c r="I746" s="6"/>
      <c r="J746" s="6"/>
      <c r="K746" s="6">
        <f t="shared" si="361"/>
        <v>0</v>
      </c>
      <c r="L746" s="6">
        <f t="shared" si="363"/>
        <v>0</v>
      </c>
      <c r="M746" s="23">
        <v>0</v>
      </c>
      <c r="N746" s="23">
        <v>0</v>
      </c>
      <c r="O746" s="23">
        <f t="shared" si="366"/>
        <v>0</v>
      </c>
      <c r="P746" s="23">
        <f t="shared" si="367"/>
        <v>0</v>
      </c>
      <c r="Q746" s="7">
        <f t="shared" si="368"/>
        <v>0</v>
      </c>
      <c r="R746" s="7">
        <f t="shared" si="369"/>
        <v>0</v>
      </c>
      <c r="S746" s="10" t="str">
        <f t="shared" si="370"/>
        <v>0,0,0</v>
      </c>
      <c r="U746" s="5"/>
    </row>
    <row r="747" spans="1:21" x14ac:dyDescent="0.25">
      <c r="A747" s="5"/>
      <c r="B747" s="16">
        <v>87</v>
      </c>
      <c r="C747" s="16">
        <v>30</v>
      </c>
      <c r="D747" s="16">
        <v>318</v>
      </c>
      <c r="E747" s="16">
        <v>0</v>
      </c>
      <c r="F747" s="6">
        <f t="shared" si="359"/>
        <v>87.5</v>
      </c>
      <c r="G747" s="6">
        <f t="shared" si="362"/>
        <v>1.5271630956944446</v>
      </c>
      <c r="H747" s="6">
        <f t="shared" si="360"/>
        <v>318</v>
      </c>
      <c r="I747" s="6"/>
      <c r="J747" s="6"/>
      <c r="K747" s="6">
        <f t="shared" si="361"/>
        <v>318</v>
      </c>
      <c r="L747" s="6">
        <f t="shared" si="363"/>
        <v>5.5501470220666667</v>
      </c>
      <c r="M747" s="23">
        <f t="shared" si="364"/>
        <v>110.08311231856869</v>
      </c>
      <c r="N747" s="23">
        <f t="shared" si="365"/>
        <v>-99.11927939607807</v>
      </c>
      <c r="O747" s="23">
        <f t="shared" si="366"/>
        <v>3392.7677605215272</v>
      </c>
      <c r="P747" s="23">
        <f t="shared" si="367"/>
        <v>110</v>
      </c>
      <c r="Q747" s="7">
        <f t="shared" si="368"/>
        <v>-100</v>
      </c>
      <c r="R747" s="7">
        <f t="shared" si="369"/>
        <v>3392</v>
      </c>
      <c r="S747" s="10" t="str">
        <f t="shared" si="370"/>
        <v>110,-100,3392</v>
      </c>
      <c r="U747" s="5"/>
    </row>
    <row r="748" spans="1:21" x14ac:dyDescent="0.25">
      <c r="A748" s="5"/>
      <c r="B748" s="16">
        <v>86</v>
      </c>
      <c r="C748" s="16">
        <v>48</v>
      </c>
      <c r="D748" s="16">
        <v>364</v>
      </c>
      <c r="E748" s="16">
        <v>0</v>
      </c>
      <c r="F748" s="6">
        <f t="shared" si="359"/>
        <v>86.8</v>
      </c>
      <c r="G748" s="6">
        <f t="shared" si="362"/>
        <v>1.5149457909288888</v>
      </c>
      <c r="H748" s="6">
        <f t="shared" si="360"/>
        <v>364</v>
      </c>
      <c r="I748" s="6"/>
      <c r="J748" s="6"/>
      <c r="K748" s="6">
        <f t="shared" si="361"/>
        <v>364</v>
      </c>
      <c r="L748" s="6">
        <f t="shared" si="363"/>
        <v>6.3529984780888888</v>
      </c>
      <c r="M748" s="23">
        <f t="shared" si="364"/>
        <v>189.10804769626648</v>
      </c>
      <c r="N748" s="23">
        <f t="shared" si="365"/>
        <v>13.223723045898927</v>
      </c>
      <c r="O748" s="23">
        <f t="shared" si="366"/>
        <v>3390.7048351995063</v>
      </c>
      <c r="P748" s="23">
        <f t="shared" si="367"/>
        <v>189</v>
      </c>
      <c r="Q748" s="7">
        <f t="shared" si="368"/>
        <v>13</v>
      </c>
      <c r="R748" s="7">
        <f t="shared" si="369"/>
        <v>3390</v>
      </c>
      <c r="S748" s="10" t="str">
        <f t="shared" si="370"/>
        <v>189,13,3390</v>
      </c>
      <c r="U748" s="5"/>
    </row>
    <row r="749" spans="1:21" x14ac:dyDescent="0.25">
      <c r="A749" s="5"/>
      <c r="B749" s="16">
        <v>86</v>
      </c>
      <c r="C749" s="16">
        <v>24</v>
      </c>
      <c r="D749" s="16">
        <v>376</v>
      </c>
      <c r="E749" s="16">
        <v>0</v>
      </c>
      <c r="F749" s="6">
        <f t="shared" si="359"/>
        <v>86.4</v>
      </c>
      <c r="G749" s="6">
        <f t="shared" si="362"/>
        <v>1.5079644739200002</v>
      </c>
      <c r="H749" s="6">
        <f t="shared" si="360"/>
        <v>376</v>
      </c>
      <c r="I749" s="6"/>
      <c r="J749" s="6"/>
      <c r="K749" s="6">
        <f t="shared" si="361"/>
        <v>376</v>
      </c>
      <c r="L749" s="6">
        <f t="shared" si="363"/>
        <v>6.5624379883555557</v>
      </c>
      <c r="M749" s="23">
        <f t="shared" si="364"/>
        <v>204.97617921439689</v>
      </c>
      <c r="N749" s="23">
        <f t="shared" si="365"/>
        <v>58.775973770279627</v>
      </c>
      <c r="O749" s="23">
        <f t="shared" si="366"/>
        <v>3389.2987697843964</v>
      </c>
      <c r="P749" s="23">
        <f t="shared" si="367"/>
        <v>204</v>
      </c>
      <c r="Q749" s="7">
        <f t="shared" si="368"/>
        <v>58</v>
      </c>
      <c r="R749" s="7">
        <f t="shared" si="369"/>
        <v>3389</v>
      </c>
      <c r="S749" s="10" t="str">
        <f t="shared" si="370"/>
        <v>204,58,3389</v>
      </c>
      <c r="U749" s="5"/>
    </row>
    <row r="750" spans="1:21" x14ac:dyDescent="0.25">
      <c r="A750" s="5"/>
      <c r="B750" s="16">
        <v>86</v>
      </c>
      <c r="C750" s="16">
        <v>0</v>
      </c>
      <c r="D750" s="16">
        <v>390</v>
      </c>
      <c r="E750" s="16">
        <v>0</v>
      </c>
      <c r="F750" s="6">
        <f t="shared" si="359"/>
        <v>86</v>
      </c>
      <c r="G750" s="6">
        <f t="shared" si="362"/>
        <v>1.5009831569111112</v>
      </c>
      <c r="H750" s="6">
        <f t="shared" si="360"/>
        <v>390</v>
      </c>
      <c r="I750" s="6"/>
      <c r="J750" s="6"/>
      <c r="K750" s="6">
        <f t="shared" si="361"/>
        <v>390</v>
      </c>
      <c r="L750" s="6">
        <f t="shared" si="363"/>
        <v>6.8067840836666669</v>
      </c>
      <c r="M750" s="23">
        <f t="shared" si="364"/>
        <v>205.1553421652014</v>
      </c>
      <c r="N750" s="23">
        <f t="shared" si="365"/>
        <v>118.44649226788653</v>
      </c>
      <c r="O750" s="23">
        <f t="shared" si="366"/>
        <v>3387.7275147287914</v>
      </c>
      <c r="P750" s="23">
        <f t="shared" si="367"/>
        <v>205</v>
      </c>
      <c r="Q750" s="7">
        <f t="shared" si="368"/>
        <v>118</v>
      </c>
      <c r="R750" s="7">
        <f t="shared" si="369"/>
        <v>3387</v>
      </c>
      <c r="S750" s="10" t="str">
        <f t="shared" si="370"/>
        <v>205,118,3387</v>
      </c>
      <c r="U750" s="5"/>
    </row>
    <row r="751" spans="1:21" x14ac:dyDescent="0.25">
      <c r="A751" s="5"/>
      <c r="B751" s="16">
        <v>0</v>
      </c>
      <c r="C751" s="16">
        <v>0</v>
      </c>
      <c r="D751" s="16">
        <v>0</v>
      </c>
      <c r="E751" s="16">
        <v>0</v>
      </c>
      <c r="F751" s="6">
        <f t="shared" si="359"/>
        <v>0</v>
      </c>
      <c r="G751" s="6">
        <f t="shared" si="362"/>
        <v>0</v>
      </c>
      <c r="H751" s="6">
        <f t="shared" si="360"/>
        <v>0</v>
      </c>
      <c r="I751" s="6"/>
      <c r="J751" s="6"/>
      <c r="K751" s="6">
        <f t="shared" si="361"/>
        <v>0</v>
      </c>
      <c r="L751" s="6">
        <f t="shared" si="363"/>
        <v>0</v>
      </c>
      <c r="M751" s="23">
        <v>0</v>
      </c>
      <c r="N751" s="23">
        <v>0</v>
      </c>
      <c r="O751" s="23">
        <f t="shared" si="366"/>
        <v>0</v>
      </c>
      <c r="P751" s="23">
        <f t="shared" si="367"/>
        <v>0</v>
      </c>
      <c r="Q751" s="7">
        <f t="shared" si="368"/>
        <v>0</v>
      </c>
      <c r="R751" s="7">
        <f t="shared" si="369"/>
        <v>0</v>
      </c>
      <c r="S751" s="10" t="str">
        <f t="shared" si="370"/>
        <v>0,0,0</v>
      </c>
      <c r="U751" s="5"/>
    </row>
    <row r="752" spans="1:21" x14ac:dyDescent="0.25">
      <c r="A752" s="5"/>
      <c r="B752" s="16">
        <v>87</v>
      </c>
      <c r="C752" s="16">
        <v>30</v>
      </c>
      <c r="D752" s="16">
        <v>50</v>
      </c>
      <c r="E752" s="16">
        <v>0</v>
      </c>
      <c r="F752" s="6">
        <f t="shared" si="359"/>
        <v>87.5</v>
      </c>
      <c r="G752" s="6">
        <f t="shared" ref="G752:G803" si="371">F752*3.141592654/180</f>
        <v>1.5271630956944446</v>
      </c>
      <c r="H752" s="6">
        <f t="shared" si="360"/>
        <v>50</v>
      </c>
      <c r="I752" s="6"/>
      <c r="J752" s="6"/>
      <c r="K752" s="6">
        <f t="shared" si="361"/>
        <v>50</v>
      </c>
      <c r="L752" s="6">
        <f t="shared" ref="L752:L803" si="372">K752*3.141592654/180</f>
        <v>0.87266462611111106</v>
      </c>
      <c r="M752" s="23">
        <f t="shared" ref="M752:M802" si="373">3396*COS(G752)*COS(L752)</f>
        <v>95.217053463125637</v>
      </c>
      <c r="N752" s="23">
        <f t="shared" ref="N752:N802" si="374">3396*COS(G752)*SIN(L752)</f>
        <v>113.47526556717403</v>
      </c>
      <c r="O752" s="23">
        <f t="shared" ref="O752:O803" si="375">3396*SIN(G752)</f>
        <v>3392.7677605215272</v>
      </c>
      <c r="P752" s="23">
        <f t="shared" ref="P752:P803" si="376">INT(M752)</f>
        <v>95</v>
      </c>
      <c r="Q752" s="7">
        <f t="shared" ref="Q752:Q803" si="377">INT(N752)</f>
        <v>113</v>
      </c>
      <c r="R752" s="7">
        <f t="shared" ref="R752:R803" si="378">INT(O752)</f>
        <v>3392</v>
      </c>
      <c r="S752" s="10" t="str">
        <f t="shared" ref="S752:S803" si="379">CONCATENATE(P752,",",Q752,",",R752)</f>
        <v>95,113,3392</v>
      </c>
      <c r="U752" s="5"/>
    </row>
    <row r="753" spans="1:21" x14ac:dyDescent="0.25">
      <c r="A753" s="5"/>
      <c r="B753" s="16">
        <v>86</v>
      </c>
      <c r="C753" s="16">
        <v>55</v>
      </c>
      <c r="D753" s="16">
        <v>65</v>
      </c>
      <c r="E753" s="16">
        <v>0</v>
      </c>
      <c r="F753" s="6">
        <f t="shared" si="359"/>
        <v>86.916666666666671</v>
      </c>
      <c r="G753" s="6">
        <f t="shared" si="371"/>
        <v>1.5169820083898149</v>
      </c>
      <c r="H753" s="6">
        <f t="shared" si="360"/>
        <v>65</v>
      </c>
      <c r="I753" s="6"/>
      <c r="J753" s="6"/>
      <c r="K753" s="6">
        <f t="shared" si="361"/>
        <v>65</v>
      </c>
      <c r="L753" s="6">
        <f t="shared" si="372"/>
        <v>1.1344640139444444</v>
      </c>
      <c r="M753" s="23">
        <f t="shared" si="373"/>
        <v>77.197661819701295</v>
      </c>
      <c r="N753" s="23">
        <f t="shared" si="374"/>
        <v>165.5509200835312</v>
      </c>
      <c r="O753" s="23">
        <f t="shared" si="375"/>
        <v>3391.0838110947757</v>
      </c>
      <c r="P753" s="23">
        <f t="shared" si="376"/>
        <v>77</v>
      </c>
      <c r="Q753" s="7">
        <f t="shared" si="377"/>
        <v>165</v>
      </c>
      <c r="R753" s="7">
        <f t="shared" si="378"/>
        <v>3391</v>
      </c>
      <c r="S753" s="10" t="str">
        <f t="shared" si="379"/>
        <v>77,165,3391</v>
      </c>
      <c r="U753" s="5"/>
    </row>
    <row r="754" spans="1:21" x14ac:dyDescent="0.25">
      <c r="A754" s="5"/>
      <c r="B754" s="16">
        <v>86</v>
      </c>
      <c r="C754" s="16">
        <v>30</v>
      </c>
      <c r="D754" s="16">
        <v>80</v>
      </c>
      <c r="E754" s="16">
        <v>0</v>
      </c>
      <c r="F754" s="6">
        <f t="shared" si="359"/>
        <v>86.5</v>
      </c>
      <c r="G754" s="6">
        <f t="shared" si="371"/>
        <v>1.5097098031722223</v>
      </c>
      <c r="H754" s="6">
        <f t="shared" si="360"/>
        <v>80</v>
      </c>
      <c r="I754" s="6"/>
      <c r="J754" s="6"/>
      <c r="K754" s="6">
        <f t="shared" si="361"/>
        <v>80</v>
      </c>
      <c r="L754" s="6">
        <f t="shared" si="372"/>
        <v>1.3962634017777777</v>
      </c>
      <c r="M754" s="23">
        <f t="shared" si="373"/>
        <v>36.000885950336539</v>
      </c>
      <c r="N754" s="23">
        <f t="shared" si="374"/>
        <v>204.17117019794142</v>
      </c>
      <c r="O754" s="23">
        <f t="shared" si="375"/>
        <v>3389.6657754815287</v>
      </c>
      <c r="P754" s="23">
        <f t="shared" si="376"/>
        <v>36</v>
      </c>
      <c r="Q754" s="7">
        <f t="shared" si="377"/>
        <v>204</v>
      </c>
      <c r="R754" s="7">
        <f t="shared" si="378"/>
        <v>3389</v>
      </c>
      <c r="S754" s="10" t="str">
        <f t="shared" si="379"/>
        <v>36,204,3389</v>
      </c>
      <c r="U754" s="5"/>
    </row>
    <row r="755" spans="1:21" x14ac:dyDescent="0.25">
      <c r="A755" s="5"/>
      <c r="B755" s="16">
        <v>86</v>
      </c>
      <c r="C755" s="16">
        <v>12</v>
      </c>
      <c r="D755" s="16">
        <v>90</v>
      </c>
      <c r="E755" s="16">
        <v>0</v>
      </c>
      <c r="F755" s="6">
        <f t="shared" si="359"/>
        <v>86.2</v>
      </c>
      <c r="G755" s="6">
        <f t="shared" si="371"/>
        <v>1.5044738154155557</v>
      </c>
      <c r="H755" s="6">
        <f t="shared" si="360"/>
        <v>90</v>
      </c>
      <c r="I755" s="6"/>
      <c r="J755" s="6"/>
      <c r="K755" s="6">
        <f t="shared" si="361"/>
        <v>90</v>
      </c>
      <c r="L755" s="6">
        <f t="shared" si="372"/>
        <v>1.570796327</v>
      </c>
      <c r="M755" s="23">
        <f t="shared" si="373"/>
        <v>-4.6161842097674197E-8</v>
      </c>
      <c r="N755" s="23">
        <f t="shared" si="374"/>
        <v>225.06616509274471</v>
      </c>
      <c r="O755" s="23">
        <f t="shared" si="375"/>
        <v>3388.5337863640148</v>
      </c>
      <c r="P755" s="23">
        <f t="shared" si="376"/>
        <v>-1</v>
      </c>
      <c r="Q755" s="7">
        <f t="shared" si="377"/>
        <v>225</v>
      </c>
      <c r="R755" s="7">
        <f t="shared" si="378"/>
        <v>3388</v>
      </c>
      <c r="S755" s="10" t="str">
        <f t="shared" si="379"/>
        <v>-1,225,3388</v>
      </c>
      <c r="U755" s="5"/>
    </row>
    <row r="756" spans="1:21" x14ac:dyDescent="0.25">
      <c r="A756" s="5"/>
      <c r="B756" s="16">
        <v>86</v>
      </c>
      <c r="C756" s="16">
        <v>18</v>
      </c>
      <c r="D756" s="16">
        <v>95</v>
      </c>
      <c r="E756" s="16">
        <v>0</v>
      </c>
      <c r="F756" s="6">
        <f t="shared" si="359"/>
        <v>86.3</v>
      </c>
      <c r="G756" s="6">
        <f t="shared" si="371"/>
        <v>1.5062191446677777</v>
      </c>
      <c r="H756" s="6">
        <f t="shared" si="360"/>
        <v>95</v>
      </c>
      <c r="I756" s="6"/>
      <c r="J756" s="6"/>
      <c r="K756" s="6">
        <f t="shared" si="361"/>
        <v>95</v>
      </c>
      <c r="L756" s="6">
        <f t="shared" si="372"/>
        <v>1.6580627896111111</v>
      </c>
      <c r="M756" s="23">
        <f t="shared" si="373"/>
        <v>-19.100330817972818</v>
      </c>
      <c r="N756" s="23">
        <f t="shared" si="374"/>
        <v>218.31777970509293</v>
      </c>
      <c r="O756" s="23">
        <f t="shared" si="375"/>
        <v>3388.9214396954208</v>
      </c>
      <c r="P756" s="23">
        <f t="shared" si="376"/>
        <v>-20</v>
      </c>
      <c r="Q756" s="7">
        <f t="shared" si="377"/>
        <v>218</v>
      </c>
      <c r="R756" s="7">
        <f t="shared" si="378"/>
        <v>3388</v>
      </c>
      <c r="S756" s="10" t="str">
        <f t="shared" si="379"/>
        <v>-20,218,3388</v>
      </c>
      <c r="U756" s="5"/>
    </row>
    <row r="757" spans="1:21" x14ac:dyDescent="0.25">
      <c r="A757" s="5"/>
      <c r="B757" s="16">
        <v>85</v>
      </c>
      <c r="C757" s="16">
        <v>36</v>
      </c>
      <c r="D757" s="16">
        <v>106</v>
      </c>
      <c r="E757" s="16">
        <v>0</v>
      </c>
      <c r="F757" s="6">
        <f t="shared" si="359"/>
        <v>85.6</v>
      </c>
      <c r="G757" s="6">
        <f t="shared" si="371"/>
        <v>1.4940018399022221</v>
      </c>
      <c r="H757" s="6">
        <f t="shared" si="360"/>
        <v>106</v>
      </c>
      <c r="I757" s="6"/>
      <c r="J757" s="6"/>
      <c r="K757" s="6">
        <f t="shared" si="361"/>
        <v>106</v>
      </c>
      <c r="L757" s="6">
        <f t="shared" si="372"/>
        <v>1.8500490073555556</v>
      </c>
      <c r="M757" s="23">
        <f t="shared" si="373"/>
        <v>-71.813955540887946</v>
      </c>
      <c r="N757" s="23">
        <f t="shared" si="374"/>
        <v>250.44502559430839</v>
      </c>
      <c r="O757" s="23">
        <f t="shared" si="375"/>
        <v>3385.9911466134458</v>
      </c>
      <c r="P757" s="23">
        <f t="shared" si="376"/>
        <v>-72</v>
      </c>
      <c r="Q757" s="7">
        <f t="shared" si="377"/>
        <v>250</v>
      </c>
      <c r="R757" s="7">
        <f t="shared" si="378"/>
        <v>3385</v>
      </c>
      <c r="S757" s="10" t="str">
        <f t="shared" si="379"/>
        <v>-72,250,3385</v>
      </c>
      <c r="U757" s="5"/>
    </row>
    <row r="758" spans="1:21" x14ac:dyDescent="0.25">
      <c r="A758" s="5"/>
      <c r="B758" s="16">
        <v>85</v>
      </c>
      <c r="C758" s="16">
        <v>45</v>
      </c>
      <c r="D758" s="16">
        <v>111</v>
      </c>
      <c r="E758" s="16">
        <v>0</v>
      </c>
      <c r="F758" s="6">
        <f t="shared" si="359"/>
        <v>85.75</v>
      </c>
      <c r="G758" s="6">
        <f t="shared" si="371"/>
        <v>1.4966198337805556</v>
      </c>
      <c r="H758" s="6">
        <f t="shared" si="360"/>
        <v>111</v>
      </c>
      <c r="I758" s="6"/>
      <c r="J758" s="6"/>
      <c r="K758" s="6">
        <f t="shared" si="361"/>
        <v>111</v>
      </c>
      <c r="L758" s="6">
        <f t="shared" si="372"/>
        <v>1.9373154699666666</v>
      </c>
      <c r="M758" s="23">
        <f t="shared" si="373"/>
        <v>-90.191333487319625</v>
      </c>
      <c r="N758" s="23">
        <f t="shared" si="374"/>
        <v>234.95645642032048</v>
      </c>
      <c r="O758" s="23">
        <f t="shared" si="375"/>
        <v>3386.6616286470348</v>
      </c>
      <c r="P758" s="23">
        <f t="shared" si="376"/>
        <v>-91</v>
      </c>
      <c r="Q758" s="7">
        <f t="shared" si="377"/>
        <v>234</v>
      </c>
      <c r="R758" s="7">
        <f t="shared" si="378"/>
        <v>3386</v>
      </c>
      <c r="S758" s="10" t="str">
        <f t="shared" si="379"/>
        <v>-91,234,3386</v>
      </c>
      <c r="U758" s="5"/>
    </row>
    <row r="759" spans="1:21" x14ac:dyDescent="0.25">
      <c r="A759" s="5"/>
      <c r="B759" s="16">
        <v>85</v>
      </c>
      <c r="C759" s="16">
        <v>30</v>
      </c>
      <c r="D759" s="16">
        <v>118</v>
      </c>
      <c r="E759" s="16">
        <v>0</v>
      </c>
      <c r="F759" s="6">
        <f t="shared" ref="F759:F823" si="380">B759+C759/60</f>
        <v>85.5</v>
      </c>
      <c r="G759" s="6">
        <f t="shared" si="371"/>
        <v>1.4922565106499999</v>
      </c>
      <c r="H759" s="6">
        <f t="shared" ref="H759:H823" si="381">D759+E759/60</f>
        <v>118</v>
      </c>
      <c r="I759" s="6"/>
      <c r="J759" s="6"/>
      <c r="K759" s="6">
        <f t="shared" si="361"/>
        <v>118</v>
      </c>
      <c r="L759" s="6">
        <f t="shared" si="372"/>
        <v>2.0594885176222224</v>
      </c>
      <c r="M759" s="23">
        <f t="shared" si="373"/>
        <v>-125.08933106923138</v>
      </c>
      <c r="N759" s="23">
        <f t="shared" si="374"/>
        <v>235.25881532175165</v>
      </c>
      <c r="O759" s="23">
        <f t="shared" si="375"/>
        <v>3385.5312654096197</v>
      </c>
      <c r="P759" s="23">
        <f t="shared" si="376"/>
        <v>-126</v>
      </c>
      <c r="Q759" s="7">
        <f t="shared" si="377"/>
        <v>235</v>
      </c>
      <c r="R759" s="7">
        <f t="shared" si="378"/>
        <v>3385</v>
      </c>
      <c r="S759" s="10" t="str">
        <f t="shared" si="379"/>
        <v>-126,235,3385</v>
      </c>
      <c r="U759" s="5"/>
    </row>
    <row r="760" spans="1:21" x14ac:dyDescent="0.25">
      <c r="A760" s="5"/>
      <c r="B760" s="16">
        <v>85</v>
      </c>
      <c r="C760" s="16">
        <v>30</v>
      </c>
      <c r="D760" s="16">
        <v>132</v>
      </c>
      <c r="E760" s="16">
        <v>0</v>
      </c>
      <c r="F760" s="6">
        <f t="shared" si="380"/>
        <v>85.5</v>
      </c>
      <c r="G760" s="6">
        <f t="shared" si="371"/>
        <v>1.4922565106499999</v>
      </c>
      <c r="H760" s="6">
        <f t="shared" si="381"/>
        <v>132</v>
      </c>
      <c r="I760" s="6"/>
      <c r="J760" s="6"/>
      <c r="K760" s="6">
        <f t="shared" si="361"/>
        <v>132</v>
      </c>
      <c r="L760" s="6">
        <f t="shared" si="372"/>
        <v>2.3038346129333331</v>
      </c>
      <c r="M760" s="23">
        <f t="shared" si="373"/>
        <v>-178.28790190468612</v>
      </c>
      <c r="N760" s="23">
        <f t="shared" si="374"/>
        <v>198.00877497819846</v>
      </c>
      <c r="O760" s="23">
        <f t="shared" si="375"/>
        <v>3385.5312654096197</v>
      </c>
      <c r="P760" s="23">
        <f t="shared" si="376"/>
        <v>-179</v>
      </c>
      <c r="Q760" s="7">
        <f t="shared" si="377"/>
        <v>198</v>
      </c>
      <c r="R760" s="7">
        <f t="shared" si="378"/>
        <v>3385</v>
      </c>
      <c r="S760" s="10" t="str">
        <f t="shared" si="379"/>
        <v>-179,198,3385</v>
      </c>
      <c r="U760" s="5"/>
    </row>
    <row r="761" spans="1:21" x14ac:dyDescent="0.25">
      <c r="A761" s="5"/>
      <c r="B761" s="16">
        <v>85</v>
      </c>
      <c r="C761" s="16">
        <v>6</v>
      </c>
      <c r="D761" s="16">
        <v>143</v>
      </c>
      <c r="E761" s="16">
        <v>0</v>
      </c>
      <c r="F761" s="6">
        <f t="shared" si="380"/>
        <v>85.1</v>
      </c>
      <c r="G761" s="6">
        <f t="shared" si="371"/>
        <v>1.4852751936411113</v>
      </c>
      <c r="H761" s="6">
        <f t="shared" si="381"/>
        <v>143</v>
      </c>
      <c r="I761" s="6"/>
      <c r="J761" s="6"/>
      <c r="K761" s="6">
        <f t="shared" si="361"/>
        <v>143</v>
      </c>
      <c r="L761" s="6">
        <f t="shared" si="372"/>
        <v>2.4958208306777778</v>
      </c>
      <c r="M761" s="23">
        <f t="shared" si="373"/>
        <v>-231.66489070095665</v>
      </c>
      <c r="N761" s="23">
        <f t="shared" si="374"/>
        <v>174.57201653596033</v>
      </c>
      <c r="O761" s="23">
        <f t="shared" si="375"/>
        <v>3383.5886259205745</v>
      </c>
      <c r="P761" s="23">
        <f t="shared" si="376"/>
        <v>-232</v>
      </c>
      <c r="Q761" s="7">
        <f t="shared" si="377"/>
        <v>174</v>
      </c>
      <c r="R761" s="7">
        <f t="shared" si="378"/>
        <v>3383</v>
      </c>
      <c r="S761" s="10" t="str">
        <f t="shared" si="379"/>
        <v>-232,174,3383</v>
      </c>
      <c r="U761" s="5"/>
    </row>
    <row r="762" spans="1:21" x14ac:dyDescent="0.25">
      <c r="A762" s="5"/>
      <c r="B762" s="16">
        <v>85</v>
      </c>
      <c r="C762" s="16">
        <v>0</v>
      </c>
      <c r="D762" s="16">
        <v>152</v>
      </c>
      <c r="E762" s="16">
        <v>30</v>
      </c>
      <c r="F762" s="6">
        <f t="shared" si="380"/>
        <v>85</v>
      </c>
      <c r="G762" s="6">
        <f t="shared" si="371"/>
        <v>1.4835298643888888</v>
      </c>
      <c r="H762" s="6">
        <f t="shared" si="381"/>
        <v>152.5</v>
      </c>
      <c r="I762" s="6"/>
      <c r="J762" s="6"/>
      <c r="K762" s="6">
        <f t="shared" si="361"/>
        <v>152.5</v>
      </c>
      <c r="L762" s="6">
        <f t="shared" si="372"/>
        <v>2.6616271096388888</v>
      </c>
      <c r="M762" s="23">
        <f t="shared" si="373"/>
        <v>-262.53826628319581</v>
      </c>
      <c r="N762" s="23">
        <f t="shared" si="374"/>
        <v>136.66877082004513</v>
      </c>
      <c r="O762" s="23">
        <f t="shared" si="375"/>
        <v>3383.0771947769022</v>
      </c>
      <c r="P762" s="23">
        <f t="shared" si="376"/>
        <v>-263</v>
      </c>
      <c r="Q762" s="7">
        <f t="shared" si="377"/>
        <v>136</v>
      </c>
      <c r="R762" s="7">
        <f t="shared" si="378"/>
        <v>3383</v>
      </c>
      <c r="S762" s="10" t="str">
        <f t="shared" si="379"/>
        <v>-263,136,3383</v>
      </c>
      <c r="U762" s="5"/>
    </row>
    <row r="763" spans="1:21" x14ac:dyDescent="0.25">
      <c r="A763" s="5"/>
      <c r="B763" s="16">
        <v>84</v>
      </c>
      <c r="C763" s="16">
        <v>36</v>
      </c>
      <c r="D763" s="16">
        <v>157</v>
      </c>
      <c r="E763" s="16">
        <v>0</v>
      </c>
      <c r="F763" s="6">
        <f t="shared" si="380"/>
        <v>84.6</v>
      </c>
      <c r="G763" s="6">
        <f t="shared" si="371"/>
        <v>1.4765485473799997</v>
      </c>
      <c r="H763" s="6">
        <f t="shared" si="381"/>
        <v>157</v>
      </c>
      <c r="I763" s="6"/>
      <c r="J763" s="6"/>
      <c r="K763" s="6">
        <f t="shared" si="361"/>
        <v>157</v>
      </c>
      <c r="L763" s="6">
        <f t="shared" si="372"/>
        <v>2.740166925988889</v>
      </c>
      <c r="M763" s="23">
        <f t="shared" si="373"/>
        <v>-294.18583195173653</v>
      </c>
      <c r="N763" s="23">
        <f t="shared" si="374"/>
        <v>124.87447682496069</v>
      </c>
      <c r="O763" s="23">
        <f t="shared" si="375"/>
        <v>3380.9284318536761</v>
      </c>
      <c r="P763" s="23">
        <f t="shared" si="376"/>
        <v>-295</v>
      </c>
      <c r="Q763" s="7">
        <f t="shared" si="377"/>
        <v>124</v>
      </c>
      <c r="R763" s="7">
        <f t="shared" si="378"/>
        <v>3380</v>
      </c>
      <c r="S763" s="10" t="str">
        <f t="shared" si="379"/>
        <v>-295,124,3380</v>
      </c>
      <c r="U763" s="5"/>
    </row>
    <row r="764" spans="1:21" x14ac:dyDescent="0.25">
      <c r="A764" s="5"/>
      <c r="B764" s="16">
        <v>84</v>
      </c>
      <c r="C764" s="16">
        <v>0</v>
      </c>
      <c r="D764" s="16">
        <v>160</v>
      </c>
      <c r="E764" s="16">
        <v>0</v>
      </c>
      <c r="F764" s="6">
        <f t="shared" si="380"/>
        <v>84</v>
      </c>
      <c r="G764" s="6">
        <f t="shared" si="371"/>
        <v>1.4660765718666666</v>
      </c>
      <c r="H764" s="6">
        <f t="shared" si="381"/>
        <v>160</v>
      </c>
      <c r="I764" s="6"/>
      <c r="J764" s="6"/>
      <c r="K764" s="6">
        <f t="shared" si="361"/>
        <v>160</v>
      </c>
      <c r="L764" s="6">
        <f t="shared" si="372"/>
        <v>2.7925268035555555</v>
      </c>
      <c r="M764" s="23">
        <f t="shared" si="373"/>
        <v>-333.57082795634369</v>
      </c>
      <c r="N764" s="23">
        <f t="shared" si="374"/>
        <v>121.40985225789942</v>
      </c>
      <c r="O764" s="23">
        <f t="shared" si="375"/>
        <v>3377.3963567386095</v>
      </c>
      <c r="P764" s="23">
        <f t="shared" si="376"/>
        <v>-334</v>
      </c>
      <c r="Q764" s="7">
        <f t="shared" si="377"/>
        <v>121</v>
      </c>
      <c r="R764" s="7">
        <f t="shared" si="378"/>
        <v>3377</v>
      </c>
      <c r="S764" s="10" t="str">
        <f t="shared" si="379"/>
        <v>-334,121,3377</v>
      </c>
      <c r="U764" s="5"/>
    </row>
    <row r="765" spans="1:21" x14ac:dyDescent="0.25">
      <c r="A765" s="5"/>
      <c r="B765" s="16">
        <v>83</v>
      </c>
      <c r="C765" s="16">
        <v>36</v>
      </c>
      <c r="D765" s="16">
        <v>170</v>
      </c>
      <c r="E765" s="16">
        <v>0</v>
      </c>
      <c r="F765" s="6">
        <f t="shared" si="380"/>
        <v>83.6</v>
      </c>
      <c r="G765" s="6">
        <f t="shared" si="371"/>
        <v>1.4590952548577778</v>
      </c>
      <c r="H765" s="6">
        <f t="shared" si="381"/>
        <v>170</v>
      </c>
      <c r="I765" s="6"/>
      <c r="J765" s="6"/>
      <c r="K765" s="6">
        <f t="shared" si="361"/>
        <v>170</v>
      </c>
      <c r="L765" s="6">
        <f t="shared" si="372"/>
        <v>2.9670597287777776</v>
      </c>
      <c r="M765" s="23">
        <f t="shared" si="373"/>
        <v>-372.7974909506969</v>
      </c>
      <c r="N765" s="23">
        <f t="shared" si="374"/>
        <v>65.734255846109036</v>
      </c>
      <c r="O765" s="23">
        <f t="shared" si="375"/>
        <v>3374.8358535415059</v>
      </c>
      <c r="P765" s="23">
        <f t="shared" si="376"/>
        <v>-373</v>
      </c>
      <c r="Q765" s="7">
        <f t="shared" si="377"/>
        <v>65</v>
      </c>
      <c r="R765" s="7">
        <f t="shared" si="378"/>
        <v>3374</v>
      </c>
      <c r="S765" s="10" t="str">
        <f t="shared" si="379"/>
        <v>-373,65,3374</v>
      </c>
      <c r="U765" s="5"/>
    </row>
    <row r="766" spans="1:21" x14ac:dyDescent="0.25">
      <c r="A766" s="5"/>
      <c r="B766" s="16">
        <v>0</v>
      </c>
      <c r="C766" s="16">
        <v>0</v>
      </c>
      <c r="D766" s="16">
        <v>0</v>
      </c>
      <c r="E766" s="16">
        <v>0</v>
      </c>
      <c r="F766" s="6">
        <f t="shared" si="380"/>
        <v>0</v>
      </c>
      <c r="G766" s="6">
        <f t="shared" si="371"/>
        <v>0</v>
      </c>
      <c r="H766" s="6">
        <f t="shared" si="381"/>
        <v>0</v>
      </c>
      <c r="I766" s="6"/>
      <c r="J766" s="6"/>
      <c r="K766" s="6">
        <f t="shared" si="361"/>
        <v>0</v>
      </c>
      <c r="L766" s="6">
        <f t="shared" si="372"/>
        <v>0</v>
      </c>
      <c r="M766" s="23">
        <v>0</v>
      </c>
      <c r="N766" s="23">
        <v>0</v>
      </c>
      <c r="O766" s="23">
        <f t="shared" si="375"/>
        <v>0</v>
      </c>
      <c r="P766" s="23">
        <f t="shared" si="376"/>
        <v>0</v>
      </c>
      <c r="Q766" s="7">
        <f t="shared" si="377"/>
        <v>0</v>
      </c>
      <c r="R766" s="7">
        <f t="shared" si="378"/>
        <v>0</v>
      </c>
      <c r="S766" s="10" t="str">
        <f t="shared" si="379"/>
        <v>0,0,0</v>
      </c>
      <c r="U766" s="5"/>
    </row>
    <row r="767" spans="1:21" x14ac:dyDescent="0.25">
      <c r="A767" s="5"/>
      <c r="B767" s="16">
        <v>81</v>
      </c>
      <c r="C767" s="16">
        <v>48</v>
      </c>
      <c r="D767" s="16">
        <v>80</v>
      </c>
      <c r="E767" s="16">
        <v>0</v>
      </c>
      <c r="F767" s="6">
        <f t="shared" si="380"/>
        <v>81.8</v>
      </c>
      <c r="G767" s="6">
        <f t="shared" si="371"/>
        <v>1.4276793283177776</v>
      </c>
      <c r="H767" s="6">
        <f t="shared" si="381"/>
        <v>80</v>
      </c>
      <c r="I767" s="6"/>
      <c r="J767" s="6"/>
      <c r="K767" s="6">
        <f t="shared" si="361"/>
        <v>80</v>
      </c>
      <c r="L767" s="6">
        <f t="shared" si="372"/>
        <v>1.3962634017777777</v>
      </c>
      <c r="M767" s="23">
        <f t="shared" si="373"/>
        <v>84.109595816379411</v>
      </c>
      <c r="N767" s="23">
        <f t="shared" si="374"/>
        <v>477.00922211736651</v>
      </c>
      <c r="O767" s="23">
        <f t="shared" si="375"/>
        <v>3361.2800802531451</v>
      </c>
      <c r="P767" s="23">
        <f t="shared" si="376"/>
        <v>84</v>
      </c>
      <c r="Q767" s="7">
        <f t="shared" si="377"/>
        <v>477</v>
      </c>
      <c r="R767" s="7">
        <f t="shared" si="378"/>
        <v>3361</v>
      </c>
      <c r="S767" s="10" t="str">
        <f t="shared" si="379"/>
        <v>84,477,3361</v>
      </c>
      <c r="U767" s="5"/>
    </row>
    <row r="768" spans="1:21" x14ac:dyDescent="0.25">
      <c r="A768" s="5"/>
      <c r="B768" s="16">
        <v>81</v>
      </c>
      <c r="C768" s="16">
        <v>35</v>
      </c>
      <c r="D768" s="16">
        <v>88</v>
      </c>
      <c r="E768" s="16">
        <v>0</v>
      </c>
      <c r="F768" s="6">
        <f t="shared" si="380"/>
        <v>81.583333333333329</v>
      </c>
      <c r="G768" s="6">
        <f t="shared" si="371"/>
        <v>1.4238977816046297</v>
      </c>
      <c r="H768" s="6">
        <f t="shared" si="381"/>
        <v>88</v>
      </c>
      <c r="I768" s="6"/>
      <c r="J768" s="6"/>
      <c r="K768" s="6">
        <f t="shared" si="361"/>
        <v>88</v>
      </c>
      <c r="L768" s="6">
        <f t="shared" si="372"/>
        <v>1.5358897419555555</v>
      </c>
      <c r="M768" s="23">
        <f t="shared" si="373"/>
        <v>17.347674285098105</v>
      </c>
      <c r="N768" s="23">
        <f t="shared" si="374"/>
        <v>496.77239755396994</v>
      </c>
      <c r="O768" s="23">
        <f t="shared" si="375"/>
        <v>3359.4243916518462</v>
      </c>
      <c r="P768" s="23">
        <f t="shared" si="376"/>
        <v>17</v>
      </c>
      <c r="Q768" s="7">
        <f t="shared" si="377"/>
        <v>496</v>
      </c>
      <c r="R768" s="7">
        <f t="shared" si="378"/>
        <v>3359</v>
      </c>
      <c r="S768" s="10" t="str">
        <f t="shared" si="379"/>
        <v>17,496,3359</v>
      </c>
      <c r="U768" s="5"/>
    </row>
    <row r="769" spans="1:21" x14ac:dyDescent="0.25">
      <c r="A769" s="5"/>
      <c r="B769" s="16">
        <v>81</v>
      </c>
      <c r="C769" s="16">
        <v>45</v>
      </c>
      <c r="D769" s="16">
        <v>97</v>
      </c>
      <c r="E769" s="16">
        <v>0</v>
      </c>
      <c r="F769" s="6">
        <f t="shared" si="380"/>
        <v>81.75</v>
      </c>
      <c r="G769" s="6">
        <f t="shared" si="371"/>
        <v>1.4268066636916668</v>
      </c>
      <c r="H769" s="6">
        <f t="shared" si="381"/>
        <v>97</v>
      </c>
      <c r="I769" s="6"/>
      <c r="J769" s="6"/>
      <c r="K769" s="6">
        <f t="shared" si="361"/>
        <v>97</v>
      </c>
      <c r="L769" s="6">
        <f t="shared" si="372"/>
        <v>1.6929693746555556</v>
      </c>
      <c r="M769" s="23">
        <f t="shared" si="373"/>
        <v>-59.387046150972303</v>
      </c>
      <c r="N769" s="23">
        <f t="shared" si="374"/>
        <v>483.66867630372991</v>
      </c>
      <c r="O769" s="23">
        <f t="shared" si="375"/>
        <v>3360.856109730385</v>
      </c>
      <c r="P769" s="23">
        <f t="shared" si="376"/>
        <v>-60</v>
      </c>
      <c r="Q769" s="7">
        <f t="shared" si="377"/>
        <v>483</v>
      </c>
      <c r="R769" s="7">
        <f t="shared" si="378"/>
        <v>3360</v>
      </c>
      <c r="S769" s="10" t="str">
        <f t="shared" si="379"/>
        <v>-60,483,3360</v>
      </c>
      <c r="U769" s="5"/>
    </row>
    <row r="770" spans="1:21" x14ac:dyDescent="0.25">
      <c r="A770" s="5"/>
      <c r="B770" s="16">
        <v>82</v>
      </c>
      <c r="C770" s="16">
        <v>0</v>
      </c>
      <c r="D770" s="16">
        <v>107</v>
      </c>
      <c r="E770" s="16">
        <v>0</v>
      </c>
      <c r="F770" s="6">
        <f t="shared" si="380"/>
        <v>82</v>
      </c>
      <c r="G770" s="6">
        <f t="shared" si="371"/>
        <v>1.4311699868222223</v>
      </c>
      <c r="H770" s="6">
        <f t="shared" si="381"/>
        <v>107</v>
      </c>
      <c r="I770" s="6"/>
      <c r="J770" s="6"/>
      <c r="K770" s="6">
        <f t="shared" si="361"/>
        <v>107</v>
      </c>
      <c r="L770" s="6">
        <f t="shared" si="372"/>
        <v>1.8675022998777779</v>
      </c>
      <c r="M770" s="23">
        <f t="shared" si="373"/>
        <v>-138.18417986878694</v>
      </c>
      <c r="N770" s="23">
        <f t="shared" si="374"/>
        <v>451.98008616271852</v>
      </c>
      <c r="O770" s="23">
        <f t="shared" si="375"/>
        <v>3362.9503615346944</v>
      </c>
      <c r="P770" s="23">
        <f t="shared" si="376"/>
        <v>-139</v>
      </c>
      <c r="Q770" s="7">
        <f t="shared" si="377"/>
        <v>451</v>
      </c>
      <c r="R770" s="7">
        <f t="shared" si="378"/>
        <v>3362</v>
      </c>
      <c r="S770" s="10" t="str">
        <f t="shared" si="379"/>
        <v>-139,451,3362</v>
      </c>
      <c r="U770" s="5"/>
    </row>
    <row r="771" spans="1:21" x14ac:dyDescent="0.25">
      <c r="A771" s="5"/>
      <c r="B771" s="16">
        <v>0</v>
      </c>
      <c r="C771" s="16">
        <v>0</v>
      </c>
      <c r="D771" s="16">
        <v>0</v>
      </c>
      <c r="E771" s="16">
        <v>0</v>
      </c>
      <c r="F771" s="6">
        <f t="shared" si="380"/>
        <v>0</v>
      </c>
      <c r="G771" s="6">
        <f t="shared" si="371"/>
        <v>0</v>
      </c>
      <c r="H771" s="6">
        <f t="shared" si="381"/>
        <v>0</v>
      </c>
      <c r="I771" s="6"/>
      <c r="J771" s="6"/>
      <c r="K771" s="6">
        <f t="shared" si="361"/>
        <v>0</v>
      </c>
      <c r="L771" s="6">
        <f t="shared" si="372"/>
        <v>0</v>
      </c>
      <c r="M771" s="23">
        <v>0</v>
      </c>
      <c r="N771" s="23">
        <v>0</v>
      </c>
      <c r="O771" s="23">
        <f t="shared" si="375"/>
        <v>0</v>
      </c>
      <c r="P771" s="23">
        <f t="shared" si="376"/>
        <v>0</v>
      </c>
      <c r="Q771" s="7">
        <f t="shared" si="377"/>
        <v>0</v>
      </c>
      <c r="R771" s="7">
        <f t="shared" si="378"/>
        <v>0</v>
      </c>
      <c r="S771" s="10" t="str">
        <f t="shared" si="379"/>
        <v>0,0,0</v>
      </c>
      <c r="U771" s="5"/>
    </row>
    <row r="772" spans="1:21" x14ac:dyDescent="0.25">
      <c r="A772" s="5"/>
      <c r="B772" s="16">
        <v>83</v>
      </c>
      <c r="C772" s="16">
        <v>30</v>
      </c>
      <c r="D772" s="16">
        <v>315</v>
      </c>
      <c r="E772" s="16">
        <v>0</v>
      </c>
      <c r="F772" s="6">
        <f t="shared" si="380"/>
        <v>83.5</v>
      </c>
      <c r="G772" s="6">
        <f t="shared" si="371"/>
        <v>1.4573499256055555</v>
      </c>
      <c r="H772" s="6">
        <f t="shared" si="381"/>
        <v>315</v>
      </c>
      <c r="I772" s="6"/>
      <c r="J772" s="6"/>
      <c r="K772" s="6">
        <f t="shared" si="361"/>
        <v>315</v>
      </c>
      <c r="L772" s="6">
        <f t="shared" si="372"/>
        <v>5.4977871445000002</v>
      </c>
      <c r="M772" s="23">
        <f t="shared" si="373"/>
        <v>271.83879706585014</v>
      </c>
      <c r="N772" s="23">
        <f t="shared" si="374"/>
        <v>-271.83879667556459</v>
      </c>
      <c r="O772" s="23">
        <f t="shared" si="375"/>
        <v>3374.1700219508461</v>
      </c>
      <c r="P772" s="23">
        <f t="shared" si="376"/>
        <v>271</v>
      </c>
      <c r="Q772" s="7">
        <f t="shared" si="377"/>
        <v>-272</v>
      </c>
      <c r="R772" s="7">
        <f t="shared" si="378"/>
        <v>3374</v>
      </c>
      <c r="S772" s="10" t="str">
        <f t="shared" si="379"/>
        <v>271,-272,3374</v>
      </c>
      <c r="U772" s="5"/>
    </row>
    <row r="773" spans="1:21" x14ac:dyDescent="0.25">
      <c r="A773" s="5"/>
      <c r="B773" s="16">
        <v>84</v>
      </c>
      <c r="C773" s="16">
        <v>0</v>
      </c>
      <c r="D773" s="16">
        <v>318</v>
      </c>
      <c r="E773" s="16">
        <v>0</v>
      </c>
      <c r="F773" s="6">
        <f t="shared" si="380"/>
        <v>84</v>
      </c>
      <c r="G773" s="6">
        <f t="shared" si="371"/>
        <v>1.4660765718666666</v>
      </c>
      <c r="H773" s="6">
        <f t="shared" si="381"/>
        <v>318</v>
      </c>
      <c r="I773" s="6"/>
      <c r="J773" s="6"/>
      <c r="K773" s="6">
        <f t="shared" si="361"/>
        <v>318</v>
      </c>
      <c r="L773" s="6">
        <f t="shared" si="372"/>
        <v>5.5501470220666667</v>
      </c>
      <c r="M773" s="23">
        <f t="shared" si="373"/>
        <v>263.80055495966303</v>
      </c>
      <c r="N773" s="23">
        <f t="shared" si="374"/>
        <v>-237.52708622752772</v>
      </c>
      <c r="O773" s="23">
        <f t="shared" si="375"/>
        <v>3377.3963567386095</v>
      </c>
      <c r="P773" s="23">
        <f t="shared" si="376"/>
        <v>263</v>
      </c>
      <c r="Q773" s="7">
        <f t="shared" si="377"/>
        <v>-238</v>
      </c>
      <c r="R773" s="7">
        <f t="shared" si="378"/>
        <v>3377</v>
      </c>
      <c r="S773" s="10" t="str">
        <f t="shared" si="379"/>
        <v>263,-238,3377</v>
      </c>
      <c r="U773" s="5"/>
    </row>
    <row r="774" spans="1:21" x14ac:dyDescent="0.25">
      <c r="A774" s="5"/>
      <c r="B774" s="16">
        <v>84</v>
      </c>
      <c r="C774" s="16">
        <v>45</v>
      </c>
      <c r="D774" s="16">
        <v>330</v>
      </c>
      <c r="E774" s="16">
        <v>0</v>
      </c>
      <c r="F774" s="6">
        <f t="shared" si="380"/>
        <v>84.75</v>
      </c>
      <c r="G774" s="6">
        <f t="shared" si="371"/>
        <v>1.4791665412583332</v>
      </c>
      <c r="H774" s="6">
        <f t="shared" si="381"/>
        <v>330</v>
      </c>
      <c r="I774" s="6"/>
      <c r="J774" s="6"/>
      <c r="K774" s="6">
        <f t="shared" si="361"/>
        <v>330</v>
      </c>
      <c r="L774" s="6">
        <f t="shared" si="372"/>
        <v>5.7595865323333344</v>
      </c>
      <c r="M774" s="23">
        <f t="shared" si="373"/>
        <v>269.10829789587217</v>
      </c>
      <c r="N774" s="23">
        <f t="shared" si="374"/>
        <v>-155.36974796150108</v>
      </c>
      <c r="O774" s="23">
        <f t="shared" si="375"/>
        <v>3381.7535341035673</v>
      </c>
      <c r="P774" s="23">
        <f t="shared" si="376"/>
        <v>269</v>
      </c>
      <c r="Q774" s="7">
        <f t="shared" si="377"/>
        <v>-156</v>
      </c>
      <c r="R774" s="7">
        <f t="shared" si="378"/>
        <v>3381</v>
      </c>
      <c r="S774" s="10" t="str">
        <f t="shared" si="379"/>
        <v>269,-156,3381</v>
      </c>
      <c r="U774" s="5"/>
    </row>
    <row r="775" spans="1:21" x14ac:dyDescent="0.25">
      <c r="A775" s="5"/>
      <c r="B775" s="16">
        <v>85</v>
      </c>
      <c r="C775" s="16">
        <v>0</v>
      </c>
      <c r="D775" s="16">
        <v>360</v>
      </c>
      <c r="E775" s="16">
        <v>0</v>
      </c>
      <c r="F775" s="6">
        <f t="shared" si="380"/>
        <v>85</v>
      </c>
      <c r="G775" s="6">
        <f t="shared" si="371"/>
        <v>1.4835298643888888</v>
      </c>
      <c r="H775" s="6">
        <f t="shared" si="381"/>
        <v>360</v>
      </c>
      <c r="I775" s="6"/>
      <c r="J775" s="6"/>
      <c r="K775" s="6">
        <f t="shared" si="361"/>
        <v>360</v>
      </c>
      <c r="L775" s="6">
        <f t="shared" si="372"/>
        <v>6.2831853080000002</v>
      </c>
      <c r="M775" s="23">
        <f t="shared" si="373"/>
        <v>295.98090171571585</v>
      </c>
      <c r="N775" s="23">
        <f t="shared" si="374"/>
        <v>2.4282679083811423E-7</v>
      </c>
      <c r="O775" s="23">
        <f t="shared" si="375"/>
        <v>3383.0771947769022</v>
      </c>
      <c r="P775" s="23">
        <f t="shared" si="376"/>
        <v>295</v>
      </c>
      <c r="Q775" s="7">
        <f t="shared" si="377"/>
        <v>0</v>
      </c>
      <c r="R775" s="7">
        <f t="shared" si="378"/>
        <v>3383</v>
      </c>
      <c r="S775" s="10" t="str">
        <f t="shared" si="379"/>
        <v>295,0,3383</v>
      </c>
      <c r="U775" s="5"/>
    </row>
    <row r="776" spans="1:21" x14ac:dyDescent="0.25">
      <c r="A776" s="5"/>
      <c r="B776" s="16">
        <v>84</v>
      </c>
      <c r="C776" s="16">
        <v>18</v>
      </c>
      <c r="D776" s="16">
        <v>365</v>
      </c>
      <c r="E776" s="16">
        <v>0</v>
      </c>
      <c r="F776" s="6">
        <f t="shared" si="380"/>
        <v>84.3</v>
      </c>
      <c r="G776" s="6">
        <f t="shared" si="371"/>
        <v>1.4713125596233334</v>
      </c>
      <c r="H776" s="6">
        <f t="shared" si="381"/>
        <v>365</v>
      </c>
      <c r="I776" s="6"/>
      <c r="J776" s="6"/>
      <c r="K776" s="6">
        <f t="shared" si="361"/>
        <v>365</v>
      </c>
      <c r="L776" s="6">
        <f t="shared" si="372"/>
        <v>6.3704517706111119</v>
      </c>
      <c r="M776" s="23">
        <f t="shared" si="373"/>
        <v>336.00637967178585</v>
      </c>
      <c r="N776" s="23">
        <f t="shared" si="374"/>
        <v>29.396749375301166</v>
      </c>
      <c r="O776" s="23">
        <f t="shared" si="375"/>
        <v>3379.2087156531225</v>
      </c>
      <c r="P776" s="23">
        <f t="shared" si="376"/>
        <v>336</v>
      </c>
      <c r="Q776" s="7">
        <f t="shared" si="377"/>
        <v>29</v>
      </c>
      <c r="R776" s="7">
        <f t="shared" si="378"/>
        <v>3379</v>
      </c>
      <c r="S776" s="10" t="str">
        <f t="shared" si="379"/>
        <v>336,29,3379</v>
      </c>
      <c r="U776" s="5"/>
    </row>
    <row r="777" spans="1:21" x14ac:dyDescent="0.25">
      <c r="A777" s="5"/>
      <c r="B777" s="16">
        <v>84</v>
      </c>
      <c r="C777" s="16">
        <v>50</v>
      </c>
      <c r="D777" s="16">
        <v>355</v>
      </c>
      <c r="E777" s="16">
        <v>0</v>
      </c>
      <c r="F777" s="6">
        <f t="shared" si="380"/>
        <v>84.833333333333329</v>
      </c>
      <c r="G777" s="6">
        <f t="shared" si="371"/>
        <v>1.4806209823018517</v>
      </c>
      <c r="H777" s="6">
        <f t="shared" si="381"/>
        <v>355</v>
      </c>
      <c r="I777" s="6"/>
      <c r="J777" s="6"/>
      <c r="K777" s="6">
        <f t="shared" ref="K777:K821" si="382">H777</f>
        <v>355</v>
      </c>
      <c r="L777" s="6">
        <f t="shared" si="372"/>
        <v>6.1959188453888894</v>
      </c>
      <c r="M777" s="23">
        <f t="shared" si="373"/>
        <v>304.65686853130052</v>
      </c>
      <c r="N777" s="23">
        <f t="shared" si="374"/>
        <v>-26.654022013436734</v>
      </c>
      <c r="O777" s="23">
        <f t="shared" si="375"/>
        <v>3382.2019093435579</v>
      </c>
      <c r="P777" s="23">
        <f t="shared" si="376"/>
        <v>304</v>
      </c>
      <c r="Q777" s="7">
        <f t="shared" si="377"/>
        <v>-27</v>
      </c>
      <c r="R777" s="7">
        <f t="shared" si="378"/>
        <v>3382</v>
      </c>
      <c r="S777" s="10" t="str">
        <f t="shared" si="379"/>
        <v>304,-27,3382</v>
      </c>
      <c r="U777" s="5"/>
    </row>
    <row r="778" spans="1:21" x14ac:dyDescent="0.25">
      <c r="B778" s="16">
        <v>84</v>
      </c>
      <c r="C778" s="16">
        <v>50</v>
      </c>
      <c r="D778" s="16">
        <v>345</v>
      </c>
      <c r="E778" s="16">
        <v>0</v>
      </c>
      <c r="F778" s="6">
        <f t="shared" si="380"/>
        <v>84.833333333333329</v>
      </c>
      <c r="G778" s="6">
        <f t="shared" si="371"/>
        <v>1.4806209823018517</v>
      </c>
      <c r="H778" s="6">
        <f t="shared" si="381"/>
        <v>345</v>
      </c>
      <c r="I778" s="6"/>
      <c r="J778" s="6"/>
      <c r="K778" s="6">
        <f t="shared" si="382"/>
        <v>345</v>
      </c>
      <c r="L778" s="6">
        <f t="shared" si="372"/>
        <v>6.021385920166666</v>
      </c>
      <c r="M778" s="23">
        <f t="shared" si="373"/>
        <v>295.40002378611428</v>
      </c>
      <c r="N778" s="23">
        <f t="shared" si="374"/>
        <v>-79.152197568696778</v>
      </c>
      <c r="O778" s="23">
        <f t="shared" si="375"/>
        <v>3382.2019093435579</v>
      </c>
      <c r="P778" s="23">
        <f t="shared" si="376"/>
        <v>295</v>
      </c>
      <c r="Q778" s="7">
        <f t="shared" si="377"/>
        <v>-80</v>
      </c>
      <c r="R778" s="7">
        <f t="shared" si="378"/>
        <v>3382</v>
      </c>
      <c r="S778" s="10" t="str">
        <f t="shared" si="379"/>
        <v>295,-80,3382</v>
      </c>
      <c r="U778" s="5"/>
    </row>
    <row r="779" spans="1:21" x14ac:dyDescent="0.25">
      <c r="B779" s="16">
        <v>84</v>
      </c>
      <c r="C779" s="16">
        <v>30</v>
      </c>
      <c r="D779" s="16">
        <v>347</v>
      </c>
      <c r="E779" s="16">
        <v>0</v>
      </c>
      <c r="F779" s="6">
        <f t="shared" si="380"/>
        <v>84.5</v>
      </c>
      <c r="G779" s="6">
        <f t="shared" si="371"/>
        <v>1.4748032181277779</v>
      </c>
      <c r="H779" s="6">
        <f t="shared" si="381"/>
        <v>347</v>
      </c>
      <c r="I779" s="6"/>
      <c r="J779" s="6"/>
      <c r="K779" s="6">
        <f t="shared" si="382"/>
        <v>347</v>
      </c>
      <c r="L779" s="6">
        <f t="shared" si="372"/>
        <v>6.0562925052111121</v>
      </c>
      <c r="M779" s="23">
        <f t="shared" si="373"/>
        <v>317.14983160982911</v>
      </c>
      <c r="N779" s="23">
        <f t="shared" si="374"/>
        <v>-73.219807675372166</v>
      </c>
      <c r="O779" s="23">
        <f t="shared" si="375"/>
        <v>3380.3654897176189</v>
      </c>
      <c r="P779" s="23">
        <f t="shared" si="376"/>
        <v>317</v>
      </c>
      <c r="Q779" s="7">
        <f t="shared" si="377"/>
        <v>-74</v>
      </c>
      <c r="R779" s="7">
        <f t="shared" si="378"/>
        <v>3380</v>
      </c>
      <c r="S779" s="10" t="str">
        <f t="shared" si="379"/>
        <v>317,-74,3380</v>
      </c>
      <c r="U779" s="5"/>
    </row>
    <row r="780" spans="1:21" x14ac:dyDescent="0.25">
      <c r="B780" s="16">
        <v>84</v>
      </c>
      <c r="C780" s="16">
        <v>0</v>
      </c>
      <c r="D780" s="16">
        <v>343</v>
      </c>
      <c r="E780" s="16">
        <v>0</v>
      </c>
      <c r="F780" s="6">
        <f t="shared" si="380"/>
        <v>84</v>
      </c>
      <c r="G780" s="6">
        <f t="shared" si="371"/>
        <v>1.4660765718666666</v>
      </c>
      <c r="H780" s="6">
        <f t="shared" si="381"/>
        <v>343</v>
      </c>
      <c r="I780" s="6"/>
      <c r="J780" s="6"/>
      <c r="K780" s="6">
        <f t="shared" si="382"/>
        <v>343</v>
      </c>
      <c r="L780" s="6">
        <f t="shared" si="372"/>
        <v>5.9864793351222225</v>
      </c>
      <c r="M780" s="23">
        <f t="shared" si="373"/>
        <v>339.46778148825638</v>
      </c>
      <c r="N780" s="23">
        <f t="shared" si="374"/>
        <v>-103.78571587750892</v>
      </c>
      <c r="O780" s="23">
        <f t="shared" si="375"/>
        <v>3377.3963567386095</v>
      </c>
      <c r="P780" s="23">
        <f t="shared" si="376"/>
        <v>339</v>
      </c>
      <c r="Q780" s="7">
        <f t="shared" si="377"/>
        <v>-104</v>
      </c>
      <c r="R780" s="7">
        <f t="shared" si="378"/>
        <v>3377</v>
      </c>
      <c r="S780" s="10" t="str">
        <f t="shared" si="379"/>
        <v>339,-104,3377</v>
      </c>
      <c r="U780" s="5"/>
    </row>
    <row r="781" spans="1:21" x14ac:dyDescent="0.25">
      <c r="B781" s="16">
        <v>84</v>
      </c>
      <c r="C781" s="16">
        <v>30</v>
      </c>
      <c r="D781" s="16">
        <v>342</v>
      </c>
      <c r="E781" s="16">
        <v>0</v>
      </c>
      <c r="F781" s="6">
        <f t="shared" si="380"/>
        <v>84.5</v>
      </c>
      <c r="G781" s="6">
        <f t="shared" si="371"/>
        <v>1.4748032181277779</v>
      </c>
      <c r="H781" s="6">
        <f t="shared" si="381"/>
        <v>342</v>
      </c>
      <c r="I781" s="6"/>
      <c r="J781" s="6"/>
      <c r="K781" s="6">
        <f t="shared" si="382"/>
        <v>342</v>
      </c>
      <c r="L781" s="6">
        <f t="shared" si="372"/>
        <v>5.9690260425999995</v>
      </c>
      <c r="M781" s="23">
        <f t="shared" si="373"/>
        <v>309.56145402746762</v>
      </c>
      <c r="N781" s="23">
        <f t="shared" si="374"/>
        <v>-100.58261334128022</v>
      </c>
      <c r="O781" s="23">
        <f t="shared" si="375"/>
        <v>3380.3654897176189</v>
      </c>
      <c r="P781" s="23">
        <f t="shared" si="376"/>
        <v>309</v>
      </c>
      <c r="Q781" s="7">
        <f t="shared" si="377"/>
        <v>-101</v>
      </c>
      <c r="R781" s="7">
        <f t="shared" si="378"/>
        <v>3380</v>
      </c>
      <c r="S781" s="10" t="str">
        <f t="shared" si="379"/>
        <v>309,-101,3380</v>
      </c>
      <c r="U781" s="5"/>
    </row>
    <row r="782" spans="1:21" x14ac:dyDescent="0.25">
      <c r="B782" s="16">
        <v>84</v>
      </c>
      <c r="C782" s="16">
        <v>42</v>
      </c>
      <c r="D782" s="16">
        <v>335</v>
      </c>
      <c r="E782" s="16">
        <v>0</v>
      </c>
      <c r="F782" s="6">
        <f t="shared" si="380"/>
        <v>84.7</v>
      </c>
      <c r="G782" s="6">
        <f t="shared" si="371"/>
        <v>1.4782938766322224</v>
      </c>
      <c r="H782" s="6">
        <f t="shared" si="381"/>
        <v>335</v>
      </c>
      <c r="I782" s="6"/>
      <c r="J782" s="6"/>
      <c r="K782" s="6">
        <f t="shared" si="382"/>
        <v>335</v>
      </c>
      <c r="L782" s="6">
        <f t="shared" si="372"/>
        <v>5.8468529949444452</v>
      </c>
      <c r="M782" s="23">
        <f t="shared" si="373"/>
        <v>284.30015594516237</v>
      </c>
      <c r="N782" s="23">
        <f t="shared" si="374"/>
        <v>-132.57133966764792</v>
      </c>
      <c r="O782" s="23">
        <f t="shared" si="375"/>
        <v>3381.4810750953911</v>
      </c>
      <c r="P782" s="23">
        <f t="shared" si="376"/>
        <v>284</v>
      </c>
      <c r="Q782" s="7">
        <f t="shared" si="377"/>
        <v>-133</v>
      </c>
      <c r="R782" s="7">
        <f t="shared" si="378"/>
        <v>3381</v>
      </c>
      <c r="S782" s="10" t="str">
        <f t="shared" si="379"/>
        <v>284,-133,3381</v>
      </c>
      <c r="U782" s="5"/>
    </row>
    <row r="783" spans="1:21" x14ac:dyDescent="0.25">
      <c r="B783" s="16">
        <v>83</v>
      </c>
      <c r="C783" s="16">
        <v>18</v>
      </c>
      <c r="D783" s="16">
        <v>317</v>
      </c>
      <c r="E783" s="16">
        <v>0</v>
      </c>
      <c r="F783" s="6">
        <f t="shared" si="380"/>
        <v>83.3</v>
      </c>
      <c r="G783" s="6">
        <f t="shared" si="371"/>
        <v>1.453859267101111</v>
      </c>
      <c r="H783" s="6">
        <f t="shared" si="381"/>
        <v>317</v>
      </c>
      <c r="I783" s="6"/>
      <c r="J783" s="6"/>
      <c r="K783" s="6">
        <f t="shared" si="382"/>
        <v>317</v>
      </c>
      <c r="L783" s="6">
        <f t="shared" si="372"/>
        <v>5.5326937295444445</v>
      </c>
      <c r="M783" s="23">
        <f t="shared" si="373"/>
        <v>289.77244594914657</v>
      </c>
      <c r="N783" s="23">
        <f t="shared" si="374"/>
        <v>-270.21717700321551</v>
      </c>
      <c r="O783" s="23">
        <f t="shared" si="375"/>
        <v>3372.8075259079137</v>
      </c>
      <c r="P783" s="23">
        <f t="shared" si="376"/>
        <v>289</v>
      </c>
      <c r="Q783" s="7">
        <f t="shared" si="377"/>
        <v>-271</v>
      </c>
      <c r="R783" s="7">
        <f t="shared" si="378"/>
        <v>3372</v>
      </c>
      <c r="S783" s="10" t="str">
        <f t="shared" si="379"/>
        <v>289,-271,3372</v>
      </c>
      <c r="U783" s="5"/>
    </row>
    <row r="784" spans="1:21" x14ac:dyDescent="0.25">
      <c r="B784" s="16">
        <v>83</v>
      </c>
      <c r="C784" s="16">
        <v>30</v>
      </c>
      <c r="D784" s="16">
        <v>315</v>
      </c>
      <c r="E784" s="16">
        <v>0</v>
      </c>
      <c r="F784" s="6">
        <f t="shared" si="380"/>
        <v>83.5</v>
      </c>
      <c r="G784" s="6">
        <f t="shared" si="371"/>
        <v>1.4573499256055555</v>
      </c>
      <c r="H784" s="6">
        <f t="shared" si="381"/>
        <v>315</v>
      </c>
      <c r="I784" s="6"/>
      <c r="J784" s="6"/>
      <c r="K784" s="6">
        <f t="shared" si="382"/>
        <v>315</v>
      </c>
      <c r="L784" s="6">
        <f t="shared" si="372"/>
        <v>5.4977871445000002</v>
      </c>
      <c r="M784" s="23">
        <f t="shared" si="373"/>
        <v>271.83879706585014</v>
      </c>
      <c r="N784" s="23">
        <f t="shared" si="374"/>
        <v>-271.83879667556459</v>
      </c>
      <c r="O784" s="23">
        <f t="shared" si="375"/>
        <v>3374.1700219508461</v>
      </c>
      <c r="P784" s="23">
        <f t="shared" si="376"/>
        <v>271</v>
      </c>
      <c r="Q784" s="7">
        <f t="shared" si="377"/>
        <v>-272</v>
      </c>
      <c r="R784" s="7">
        <f t="shared" si="378"/>
        <v>3374</v>
      </c>
      <c r="S784" s="10" t="str">
        <f t="shared" si="379"/>
        <v>271,-272,3374</v>
      </c>
      <c r="U784" s="5"/>
    </row>
    <row r="785" spans="1:21" x14ac:dyDescent="0.25">
      <c r="B785" s="16">
        <v>0</v>
      </c>
      <c r="C785" s="16">
        <v>0</v>
      </c>
      <c r="D785" s="16">
        <v>0</v>
      </c>
      <c r="E785" s="16">
        <v>0</v>
      </c>
      <c r="F785" s="6">
        <f t="shared" si="380"/>
        <v>0</v>
      </c>
      <c r="G785" s="6">
        <f t="shared" si="371"/>
        <v>0</v>
      </c>
      <c r="H785" s="6">
        <f t="shared" si="381"/>
        <v>0</v>
      </c>
      <c r="I785" s="6"/>
      <c r="J785" s="6"/>
      <c r="K785" s="6">
        <f t="shared" si="382"/>
        <v>0</v>
      </c>
      <c r="L785" s="6">
        <f t="shared" si="372"/>
        <v>0</v>
      </c>
      <c r="M785" s="23">
        <v>0</v>
      </c>
      <c r="N785" s="23">
        <v>0</v>
      </c>
      <c r="O785" s="23">
        <f t="shared" si="375"/>
        <v>0</v>
      </c>
      <c r="P785" s="23">
        <f t="shared" si="376"/>
        <v>0</v>
      </c>
      <c r="Q785" s="7">
        <f t="shared" si="377"/>
        <v>0</v>
      </c>
      <c r="R785" s="7">
        <f t="shared" si="378"/>
        <v>0</v>
      </c>
      <c r="S785" s="10" t="str">
        <f t="shared" si="379"/>
        <v>0,0,0</v>
      </c>
      <c r="U785" s="5"/>
    </row>
    <row r="786" spans="1:21" x14ac:dyDescent="0.25">
      <c r="B786" s="16">
        <v>82</v>
      </c>
      <c r="C786" s="16">
        <v>0</v>
      </c>
      <c r="D786" s="16">
        <v>320</v>
      </c>
      <c r="E786" s="16">
        <v>0</v>
      </c>
      <c r="F786" s="6">
        <f t="shared" si="380"/>
        <v>82</v>
      </c>
      <c r="G786" s="6">
        <f t="shared" si="371"/>
        <v>1.4311699868222223</v>
      </c>
      <c r="H786" s="6">
        <f t="shared" si="381"/>
        <v>320</v>
      </c>
      <c r="I786" s="6"/>
      <c r="J786" s="6"/>
      <c r="K786" s="6">
        <f t="shared" si="382"/>
        <v>320</v>
      </c>
      <c r="L786" s="6">
        <f t="shared" si="372"/>
        <v>5.585053607111111</v>
      </c>
      <c r="M786" s="23">
        <f t="shared" si="373"/>
        <v>362.05700273276875</v>
      </c>
      <c r="N786" s="23">
        <f t="shared" si="374"/>
        <v>-303.80189700828333</v>
      </c>
      <c r="O786" s="23">
        <f t="shared" si="375"/>
        <v>3362.9503615346944</v>
      </c>
      <c r="P786" s="23">
        <f t="shared" si="376"/>
        <v>362</v>
      </c>
      <c r="Q786" s="7">
        <f t="shared" si="377"/>
        <v>-304</v>
      </c>
      <c r="R786" s="7">
        <f t="shared" si="378"/>
        <v>3362</v>
      </c>
      <c r="S786" s="10" t="str">
        <f t="shared" si="379"/>
        <v>362,-304,3362</v>
      </c>
      <c r="U786" s="5"/>
    </row>
    <row r="787" spans="1:21" x14ac:dyDescent="0.25">
      <c r="B787" s="16">
        <v>81</v>
      </c>
      <c r="C787" s="16">
        <v>0</v>
      </c>
      <c r="D787" s="16">
        <v>322</v>
      </c>
      <c r="E787" s="16">
        <v>0</v>
      </c>
      <c r="F787" s="6">
        <f t="shared" si="380"/>
        <v>81</v>
      </c>
      <c r="G787" s="6">
        <f t="shared" si="371"/>
        <v>1.4137166942999999</v>
      </c>
      <c r="H787" s="6">
        <f t="shared" si="381"/>
        <v>322</v>
      </c>
      <c r="I787" s="6"/>
      <c r="J787" s="6"/>
      <c r="K787" s="6">
        <f t="shared" si="382"/>
        <v>322</v>
      </c>
      <c r="L787" s="6">
        <f t="shared" si="372"/>
        <v>5.6199601921555562</v>
      </c>
      <c r="M787" s="23">
        <f t="shared" si="373"/>
        <v>418.63184992317628</v>
      </c>
      <c r="N787" s="23">
        <f t="shared" si="374"/>
        <v>-327.07104664818047</v>
      </c>
      <c r="O787" s="23">
        <f t="shared" si="375"/>
        <v>3354.1896047591531</v>
      </c>
      <c r="P787" s="23">
        <f t="shared" si="376"/>
        <v>418</v>
      </c>
      <c r="Q787" s="7">
        <f t="shared" si="377"/>
        <v>-328</v>
      </c>
      <c r="R787" s="7">
        <f t="shared" si="378"/>
        <v>3354</v>
      </c>
      <c r="S787" s="10" t="str">
        <f t="shared" si="379"/>
        <v>418,-328,3354</v>
      </c>
      <c r="U787" s="5"/>
    </row>
    <row r="788" spans="1:21" x14ac:dyDescent="0.25">
      <c r="B788" s="16">
        <v>80</v>
      </c>
      <c r="C788" s="16">
        <v>30</v>
      </c>
      <c r="D788" s="16">
        <v>327</v>
      </c>
      <c r="E788" s="16">
        <v>0</v>
      </c>
      <c r="F788" s="6">
        <f t="shared" si="380"/>
        <v>80.5</v>
      </c>
      <c r="G788" s="6">
        <f t="shared" si="371"/>
        <v>1.4049900480388891</v>
      </c>
      <c r="H788" s="6">
        <f t="shared" si="381"/>
        <v>327</v>
      </c>
      <c r="I788" s="6"/>
      <c r="J788" s="6"/>
      <c r="K788" s="6">
        <f t="shared" si="382"/>
        <v>327</v>
      </c>
      <c r="L788" s="6">
        <f t="shared" si="372"/>
        <v>5.707226654766667</v>
      </c>
      <c r="M788" s="23">
        <f t="shared" si="373"/>
        <v>470.07625320848041</v>
      </c>
      <c r="N788" s="23">
        <f t="shared" si="374"/>
        <v>-305.27108771738335</v>
      </c>
      <c r="O788" s="23">
        <f t="shared" si="375"/>
        <v>3349.4259029232639</v>
      </c>
      <c r="P788" s="23">
        <f t="shared" si="376"/>
        <v>470</v>
      </c>
      <c r="Q788" s="7">
        <f t="shared" si="377"/>
        <v>-306</v>
      </c>
      <c r="R788" s="7">
        <f t="shared" si="378"/>
        <v>3349</v>
      </c>
      <c r="S788" s="10" t="str">
        <f t="shared" si="379"/>
        <v>470,-306,3349</v>
      </c>
      <c r="U788" s="5"/>
    </row>
    <row r="789" spans="1:21" x14ac:dyDescent="0.25">
      <c r="B789" s="16">
        <v>80</v>
      </c>
      <c r="C789" s="16">
        <v>0</v>
      </c>
      <c r="D789" s="16">
        <v>328</v>
      </c>
      <c r="E789" s="16">
        <v>30</v>
      </c>
      <c r="F789" s="6">
        <f t="shared" si="380"/>
        <v>80</v>
      </c>
      <c r="G789" s="6">
        <f t="shared" si="371"/>
        <v>1.3962634017777777</v>
      </c>
      <c r="H789" s="6">
        <f t="shared" si="381"/>
        <v>328.5</v>
      </c>
      <c r="I789" s="6"/>
      <c r="J789" s="6"/>
      <c r="K789" s="6">
        <f t="shared" si="382"/>
        <v>328.5</v>
      </c>
      <c r="L789" s="6">
        <f t="shared" si="372"/>
        <v>5.7334065935500007</v>
      </c>
      <c r="M789" s="23">
        <f t="shared" si="373"/>
        <v>502.80975860325196</v>
      </c>
      <c r="N789" s="23">
        <f t="shared" si="374"/>
        <v>-308.12221583875015</v>
      </c>
      <c r="O789" s="23">
        <f t="shared" si="375"/>
        <v>3344.4071293369711</v>
      </c>
      <c r="P789" s="23">
        <f t="shared" si="376"/>
        <v>502</v>
      </c>
      <c r="Q789" s="7">
        <f t="shared" si="377"/>
        <v>-309</v>
      </c>
      <c r="R789" s="7">
        <f t="shared" si="378"/>
        <v>3344</v>
      </c>
      <c r="S789" s="10" t="str">
        <f t="shared" si="379"/>
        <v>502,-309,3344</v>
      </c>
      <c r="U789" s="5"/>
    </row>
    <row r="790" spans="1:21" x14ac:dyDescent="0.25">
      <c r="B790" s="16">
        <v>79</v>
      </c>
      <c r="C790" s="16">
        <v>30</v>
      </c>
      <c r="D790" s="16">
        <v>333</v>
      </c>
      <c r="E790" s="16">
        <v>0</v>
      </c>
      <c r="F790" s="6">
        <f t="shared" si="380"/>
        <v>79.5</v>
      </c>
      <c r="G790" s="6">
        <f t="shared" si="371"/>
        <v>1.3875367555166667</v>
      </c>
      <c r="H790" s="6">
        <f t="shared" si="381"/>
        <v>333</v>
      </c>
      <c r="I790" s="6"/>
      <c r="J790" s="6"/>
      <c r="K790" s="6">
        <f t="shared" si="382"/>
        <v>333</v>
      </c>
      <c r="L790" s="6">
        <f t="shared" si="372"/>
        <v>5.8119464099000009</v>
      </c>
      <c r="M790" s="23">
        <f t="shared" si="373"/>
        <v>551.4188508237354</v>
      </c>
      <c r="N790" s="23">
        <f t="shared" si="374"/>
        <v>-280.96193729856287</v>
      </c>
      <c r="O790" s="23">
        <f t="shared" si="375"/>
        <v>3339.1336661993137</v>
      </c>
      <c r="P790" s="23">
        <f t="shared" si="376"/>
        <v>551</v>
      </c>
      <c r="Q790" s="7">
        <f t="shared" si="377"/>
        <v>-281</v>
      </c>
      <c r="R790" s="7">
        <f t="shared" si="378"/>
        <v>3339</v>
      </c>
      <c r="S790" s="10" t="str">
        <f t="shared" si="379"/>
        <v>551,-281,3339</v>
      </c>
      <c r="U790" s="5"/>
    </row>
    <row r="791" spans="1:21" s="25" customFormat="1" x14ac:dyDescent="0.25">
      <c r="A791" s="20"/>
      <c r="B791" s="21">
        <v>80</v>
      </c>
      <c r="C791" s="21">
        <v>24</v>
      </c>
      <c r="D791" s="21">
        <v>328</v>
      </c>
      <c r="E791" s="21">
        <v>0</v>
      </c>
      <c r="F791" s="22">
        <f t="shared" si="380"/>
        <v>80.400000000000006</v>
      </c>
      <c r="G791" s="22">
        <f t="shared" si="371"/>
        <v>1.4032447187866668</v>
      </c>
      <c r="H791" s="22">
        <f t="shared" si="381"/>
        <v>328</v>
      </c>
      <c r="I791" s="22"/>
      <c r="J791" s="22"/>
      <c r="K791" s="22">
        <f t="shared" si="382"/>
        <v>328</v>
      </c>
      <c r="L791" s="22">
        <f t="shared" si="372"/>
        <v>5.7246799472888892</v>
      </c>
      <c r="M791" s="23">
        <f t="shared" si="373"/>
        <v>480.28920974478007</v>
      </c>
      <c r="N791" s="23">
        <f t="shared" si="374"/>
        <v>-300.11800672307351</v>
      </c>
      <c r="O791" s="23">
        <f t="shared" si="375"/>
        <v>3348.442541995204</v>
      </c>
      <c r="P791" s="23">
        <f t="shared" si="376"/>
        <v>480</v>
      </c>
      <c r="Q791" s="23">
        <f t="shared" si="377"/>
        <v>-301</v>
      </c>
      <c r="R791" s="23">
        <f t="shared" si="378"/>
        <v>3348</v>
      </c>
      <c r="S791" s="24" t="str">
        <f t="shared" si="379"/>
        <v>480,-301,3348</v>
      </c>
      <c r="U791" s="29"/>
    </row>
    <row r="792" spans="1:21" s="25" customFormat="1" x14ac:dyDescent="0.25">
      <c r="A792" s="20"/>
      <c r="B792" s="21">
        <v>81</v>
      </c>
      <c r="C792" s="21">
        <v>40</v>
      </c>
      <c r="D792" s="21">
        <v>323</v>
      </c>
      <c r="E792" s="21">
        <v>30</v>
      </c>
      <c r="F792" s="22">
        <f t="shared" si="380"/>
        <v>81.666666666666671</v>
      </c>
      <c r="G792" s="22">
        <f t="shared" si="371"/>
        <v>1.4253522226481483</v>
      </c>
      <c r="H792" s="22">
        <f t="shared" si="381"/>
        <v>323.5</v>
      </c>
      <c r="I792" s="22"/>
      <c r="J792" s="22"/>
      <c r="K792" s="22">
        <f t="shared" si="382"/>
        <v>323.5</v>
      </c>
      <c r="L792" s="22">
        <f t="shared" si="372"/>
        <v>5.646140130938889</v>
      </c>
      <c r="M792" s="23">
        <f t="shared" si="373"/>
        <v>395.64917788430222</v>
      </c>
      <c r="N792" s="23">
        <f t="shared" si="374"/>
        <v>-292.76499055000988</v>
      </c>
      <c r="O792" s="23">
        <f t="shared" si="375"/>
        <v>3360.1438047124898</v>
      </c>
      <c r="P792" s="23">
        <f t="shared" si="376"/>
        <v>395</v>
      </c>
      <c r="Q792" s="23">
        <f t="shared" si="377"/>
        <v>-293</v>
      </c>
      <c r="R792" s="23">
        <f t="shared" si="378"/>
        <v>3360</v>
      </c>
      <c r="S792" s="24" t="str">
        <f t="shared" si="379"/>
        <v>395,-293,3360</v>
      </c>
      <c r="U792" s="29"/>
    </row>
    <row r="793" spans="1:21" s="25" customFormat="1" x14ac:dyDescent="0.25">
      <c r="A793" s="20"/>
      <c r="B793" s="21">
        <v>82</v>
      </c>
      <c r="C793" s="21">
        <v>30</v>
      </c>
      <c r="D793" s="21">
        <v>323</v>
      </c>
      <c r="E793" s="21">
        <v>0</v>
      </c>
      <c r="F793" s="22">
        <f t="shared" si="380"/>
        <v>82.5</v>
      </c>
      <c r="G793" s="22">
        <f t="shared" si="371"/>
        <v>1.4398966330833336</v>
      </c>
      <c r="H793" s="22">
        <f t="shared" si="381"/>
        <v>323</v>
      </c>
      <c r="I793" s="22"/>
      <c r="J793" s="22"/>
      <c r="K793" s="22">
        <f t="shared" si="382"/>
        <v>323</v>
      </c>
      <c r="L793" s="22">
        <f t="shared" si="372"/>
        <v>5.6374134846777784</v>
      </c>
      <c r="M793" s="23">
        <f t="shared" si="373"/>
        <v>354.00872541626694</v>
      </c>
      <c r="N793" s="23">
        <f t="shared" si="374"/>
        <v>-266.76470840060148</v>
      </c>
      <c r="O793" s="23">
        <f t="shared" si="375"/>
        <v>3366.9467493087996</v>
      </c>
      <c r="P793" s="23">
        <f t="shared" si="376"/>
        <v>354</v>
      </c>
      <c r="Q793" s="23">
        <f t="shared" si="377"/>
        <v>-267</v>
      </c>
      <c r="R793" s="23">
        <f t="shared" si="378"/>
        <v>3366</v>
      </c>
      <c r="S793" s="24" t="str">
        <f t="shared" si="379"/>
        <v>354,-267,3366</v>
      </c>
      <c r="U793" s="29"/>
    </row>
    <row r="794" spans="1:21" s="25" customFormat="1" x14ac:dyDescent="0.25">
      <c r="A794" s="20"/>
      <c r="B794" s="21">
        <v>82</v>
      </c>
      <c r="C794" s="21">
        <v>50</v>
      </c>
      <c r="D794" s="21">
        <v>323</v>
      </c>
      <c r="E794" s="21">
        <v>30</v>
      </c>
      <c r="F794" s="22">
        <f t="shared" si="380"/>
        <v>82.833333333333329</v>
      </c>
      <c r="G794" s="22">
        <f t="shared" si="371"/>
        <v>1.4457143972574074</v>
      </c>
      <c r="H794" s="22">
        <f t="shared" si="381"/>
        <v>323.5</v>
      </c>
      <c r="I794" s="22"/>
      <c r="J794" s="22"/>
      <c r="K794" s="22">
        <f t="shared" si="382"/>
        <v>323.5</v>
      </c>
      <c r="L794" s="22">
        <f t="shared" si="372"/>
        <v>5.646140130938889</v>
      </c>
      <c r="M794" s="23">
        <f t="shared" si="373"/>
        <v>340.57120593525218</v>
      </c>
      <c r="N794" s="23">
        <f t="shared" si="374"/>
        <v>-252.0094352790403</v>
      </c>
      <c r="O794" s="23">
        <f t="shared" si="375"/>
        <v>3369.4685780131776</v>
      </c>
      <c r="P794" s="23">
        <f t="shared" si="376"/>
        <v>340</v>
      </c>
      <c r="Q794" s="23">
        <f t="shared" si="377"/>
        <v>-253</v>
      </c>
      <c r="R794" s="23">
        <f t="shared" si="378"/>
        <v>3369</v>
      </c>
      <c r="S794" s="24" t="str">
        <f t="shared" si="379"/>
        <v>340,-253,3369</v>
      </c>
      <c r="U794" s="29"/>
    </row>
    <row r="795" spans="1:21" s="25" customFormat="1" x14ac:dyDescent="0.25">
      <c r="A795" s="20"/>
      <c r="B795" s="21">
        <v>83</v>
      </c>
      <c r="C795" s="21">
        <v>36</v>
      </c>
      <c r="D795" s="21">
        <v>336</v>
      </c>
      <c r="E795" s="21">
        <v>0</v>
      </c>
      <c r="F795" s="22">
        <f t="shared" si="380"/>
        <v>83.6</v>
      </c>
      <c r="G795" s="22">
        <f t="shared" si="371"/>
        <v>1.4590952548577778</v>
      </c>
      <c r="H795" s="22">
        <f t="shared" si="381"/>
        <v>336</v>
      </c>
      <c r="I795" s="22"/>
      <c r="J795" s="22"/>
      <c r="K795" s="22">
        <f t="shared" si="382"/>
        <v>336</v>
      </c>
      <c r="L795" s="22">
        <f t="shared" si="372"/>
        <v>5.8643062874666665</v>
      </c>
      <c r="M795" s="23">
        <f t="shared" si="373"/>
        <v>345.82125651399843</v>
      </c>
      <c r="N795" s="23">
        <f t="shared" si="374"/>
        <v>-153.9695430721803</v>
      </c>
      <c r="O795" s="23">
        <f t="shared" si="375"/>
        <v>3374.8358535415059</v>
      </c>
      <c r="P795" s="23">
        <f t="shared" si="376"/>
        <v>345</v>
      </c>
      <c r="Q795" s="23">
        <f t="shared" si="377"/>
        <v>-154</v>
      </c>
      <c r="R795" s="23">
        <f t="shared" si="378"/>
        <v>3374</v>
      </c>
      <c r="S795" s="24" t="str">
        <f t="shared" si="379"/>
        <v>345,-154,3374</v>
      </c>
      <c r="U795" s="29"/>
    </row>
    <row r="796" spans="1:21" s="25" customFormat="1" x14ac:dyDescent="0.25">
      <c r="A796" s="20"/>
      <c r="B796" s="21">
        <v>0</v>
      </c>
      <c r="C796" s="21">
        <v>0</v>
      </c>
      <c r="D796" s="21">
        <v>0</v>
      </c>
      <c r="E796" s="21">
        <v>0</v>
      </c>
      <c r="F796" s="22">
        <f t="shared" si="380"/>
        <v>0</v>
      </c>
      <c r="G796" s="22">
        <f t="shared" si="371"/>
        <v>0</v>
      </c>
      <c r="H796" s="22">
        <f t="shared" si="381"/>
        <v>0</v>
      </c>
      <c r="I796" s="22"/>
      <c r="J796" s="22"/>
      <c r="K796" s="22">
        <f t="shared" si="382"/>
        <v>0</v>
      </c>
      <c r="L796" s="22">
        <f t="shared" si="372"/>
        <v>0</v>
      </c>
      <c r="M796" s="23">
        <v>0</v>
      </c>
      <c r="N796" s="23">
        <v>0</v>
      </c>
      <c r="O796" s="23">
        <f t="shared" si="375"/>
        <v>0</v>
      </c>
      <c r="P796" s="23">
        <f t="shared" si="376"/>
        <v>0</v>
      </c>
      <c r="Q796" s="23">
        <f t="shared" si="377"/>
        <v>0</v>
      </c>
      <c r="R796" s="23">
        <f t="shared" si="378"/>
        <v>0</v>
      </c>
      <c r="S796" s="24" t="str">
        <f t="shared" si="379"/>
        <v>0,0,0</v>
      </c>
      <c r="U796" s="29"/>
    </row>
    <row r="797" spans="1:21" s="25" customFormat="1" x14ac:dyDescent="0.25">
      <c r="A797" s="20"/>
      <c r="B797" s="21">
        <v>82</v>
      </c>
      <c r="C797" s="21">
        <v>0</v>
      </c>
      <c r="D797" s="21">
        <v>345</v>
      </c>
      <c r="E797" s="21">
        <v>0</v>
      </c>
      <c r="F797" s="22">
        <f t="shared" si="380"/>
        <v>82</v>
      </c>
      <c r="G797" s="22">
        <f t="shared" si="371"/>
        <v>1.4311699868222223</v>
      </c>
      <c r="H797" s="22">
        <f t="shared" si="381"/>
        <v>345</v>
      </c>
      <c r="I797" s="22"/>
      <c r="J797" s="22"/>
      <c r="K797" s="22">
        <f t="shared" si="382"/>
        <v>345</v>
      </c>
      <c r="L797" s="22">
        <f t="shared" si="372"/>
        <v>6.021385920166666</v>
      </c>
      <c r="M797" s="23">
        <f t="shared" si="373"/>
        <v>456.52731056199491</v>
      </c>
      <c r="N797" s="23">
        <f t="shared" si="374"/>
        <v>-122.32612380313356</v>
      </c>
      <c r="O797" s="23">
        <f t="shared" si="375"/>
        <v>3362.9503615346944</v>
      </c>
      <c r="P797" s="23">
        <f t="shared" si="376"/>
        <v>456</v>
      </c>
      <c r="Q797" s="23">
        <f t="shared" si="377"/>
        <v>-123</v>
      </c>
      <c r="R797" s="23">
        <f t="shared" si="378"/>
        <v>3362</v>
      </c>
      <c r="S797" s="24" t="str">
        <f t="shared" si="379"/>
        <v>456,-123,3362</v>
      </c>
      <c r="U797" s="29"/>
    </row>
    <row r="798" spans="1:21" s="25" customFormat="1" x14ac:dyDescent="0.25">
      <c r="A798" s="20"/>
      <c r="B798" s="21">
        <v>81</v>
      </c>
      <c r="C798" s="21">
        <v>10</v>
      </c>
      <c r="D798" s="21">
        <v>346</v>
      </c>
      <c r="E798" s="21">
        <v>0</v>
      </c>
      <c r="F798" s="22">
        <f t="shared" si="380"/>
        <v>81.166666666666671</v>
      </c>
      <c r="G798" s="22">
        <f t="shared" si="371"/>
        <v>1.4166255763870372</v>
      </c>
      <c r="H798" s="22">
        <f t="shared" si="381"/>
        <v>346</v>
      </c>
      <c r="I798" s="22"/>
      <c r="J798" s="22"/>
      <c r="K798" s="22">
        <f t="shared" si="382"/>
        <v>346</v>
      </c>
      <c r="L798" s="22">
        <f t="shared" si="372"/>
        <v>6.038839212688889</v>
      </c>
      <c r="M798" s="23">
        <f t="shared" si="373"/>
        <v>506.00171780700867</v>
      </c>
      <c r="N798" s="23">
        <f t="shared" si="374"/>
        <v>-126.16039731225064</v>
      </c>
      <c r="O798" s="23">
        <f t="shared" si="375"/>
        <v>3355.72075949808</v>
      </c>
      <c r="P798" s="23">
        <f t="shared" si="376"/>
        <v>506</v>
      </c>
      <c r="Q798" s="23">
        <f t="shared" si="377"/>
        <v>-127</v>
      </c>
      <c r="R798" s="23">
        <f t="shared" si="378"/>
        <v>3355</v>
      </c>
      <c r="S798" s="24" t="str">
        <f t="shared" si="379"/>
        <v>506,-127,3355</v>
      </c>
      <c r="U798" s="29"/>
    </row>
    <row r="799" spans="1:21" s="25" customFormat="1" x14ac:dyDescent="0.25">
      <c r="A799" s="20"/>
      <c r="B799" s="21">
        <v>80</v>
      </c>
      <c r="C799" s="21">
        <v>45</v>
      </c>
      <c r="D799" s="21">
        <v>352</v>
      </c>
      <c r="E799" s="21">
        <v>0</v>
      </c>
      <c r="F799" s="22">
        <f t="shared" si="380"/>
        <v>80.75</v>
      </c>
      <c r="G799" s="22">
        <f t="shared" si="371"/>
        <v>1.4093533711694446</v>
      </c>
      <c r="H799" s="22">
        <f t="shared" si="381"/>
        <v>352</v>
      </c>
      <c r="I799" s="22"/>
      <c r="J799" s="22"/>
      <c r="K799" s="22">
        <f t="shared" si="382"/>
        <v>352</v>
      </c>
      <c r="L799" s="22">
        <f t="shared" si="372"/>
        <v>6.143558967822222</v>
      </c>
      <c r="M799" s="23">
        <f t="shared" si="373"/>
        <v>540.56926854733342</v>
      </c>
      <c r="N799" s="23">
        <f t="shared" si="374"/>
        <v>-75.972055773903534</v>
      </c>
      <c r="O799" s="23">
        <f t="shared" si="375"/>
        <v>3351.8396609390024</v>
      </c>
      <c r="P799" s="23">
        <f t="shared" si="376"/>
        <v>540</v>
      </c>
      <c r="Q799" s="23">
        <f t="shared" si="377"/>
        <v>-76</v>
      </c>
      <c r="R799" s="23">
        <f t="shared" si="378"/>
        <v>3351</v>
      </c>
      <c r="S799" s="24" t="str">
        <f t="shared" si="379"/>
        <v>540,-76,3351</v>
      </c>
      <c r="U799" s="29"/>
    </row>
    <row r="800" spans="1:21" s="25" customFormat="1" x14ac:dyDescent="0.25">
      <c r="A800" s="20"/>
      <c r="B800" s="21">
        <v>79</v>
      </c>
      <c r="C800" s="21">
        <v>36</v>
      </c>
      <c r="D800" s="21">
        <v>357</v>
      </c>
      <c r="E800" s="21">
        <v>0</v>
      </c>
      <c r="F800" s="22">
        <f t="shared" si="380"/>
        <v>79.599999999999994</v>
      </c>
      <c r="G800" s="22">
        <f t="shared" si="371"/>
        <v>1.3892820847688887</v>
      </c>
      <c r="H800" s="22">
        <f t="shared" si="381"/>
        <v>357</v>
      </c>
      <c r="I800" s="22"/>
      <c r="J800" s="22"/>
      <c r="K800" s="22">
        <f t="shared" si="382"/>
        <v>357</v>
      </c>
      <c r="L800" s="22">
        <f t="shared" si="372"/>
        <v>6.2308254304333328</v>
      </c>
      <c r="M800" s="23">
        <f t="shared" si="373"/>
        <v>612.20286254279245</v>
      </c>
      <c r="N800" s="23">
        <f t="shared" si="374"/>
        <v>-32.084191997146988</v>
      </c>
      <c r="O800" s="23">
        <f t="shared" si="375"/>
        <v>3340.2087149934659</v>
      </c>
      <c r="P800" s="23">
        <f t="shared" si="376"/>
        <v>612</v>
      </c>
      <c r="Q800" s="23">
        <f t="shared" si="377"/>
        <v>-33</v>
      </c>
      <c r="R800" s="23">
        <f t="shared" si="378"/>
        <v>3340</v>
      </c>
      <c r="S800" s="24" t="str">
        <f t="shared" si="379"/>
        <v>612,-33,3340</v>
      </c>
      <c r="U800" s="29"/>
    </row>
    <row r="801" spans="1:21" s="25" customFormat="1" x14ac:dyDescent="0.25">
      <c r="A801" s="20"/>
      <c r="B801" s="21">
        <v>79</v>
      </c>
      <c r="C801" s="21">
        <v>15</v>
      </c>
      <c r="D801" s="21">
        <v>356</v>
      </c>
      <c r="E801" s="21">
        <v>30</v>
      </c>
      <c r="F801" s="22">
        <f t="shared" si="380"/>
        <v>79.25</v>
      </c>
      <c r="G801" s="22">
        <f t="shared" si="371"/>
        <v>1.3831734323861111</v>
      </c>
      <c r="H801" s="22">
        <f t="shared" si="381"/>
        <v>356.5</v>
      </c>
      <c r="I801" s="22"/>
      <c r="J801" s="22"/>
      <c r="K801" s="22">
        <f t="shared" si="382"/>
        <v>356.5</v>
      </c>
      <c r="L801" s="22">
        <f t="shared" si="372"/>
        <v>6.2220987841722222</v>
      </c>
      <c r="M801" s="23">
        <f t="shared" si="373"/>
        <v>632.25414058583976</v>
      </c>
      <c r="N801" s="23">
        <f t="shared" si="374"/>
        <v>-38.67031932363426</v>
      </c>
      <c r="O801" s="23">
        <f t="shared" si="375"/>
        <v>3336.4015507902327</v>
      </c>
      <c r="P801" s="23">
        <f t="shared" si="376"/>
        <v>632</v>
      </c>
      <c r="Q801" s="23">
        <f t="shared" si="377"/>
        <v>-39</v>
      </c>
      <c r="R801" s="23">
        <f t="shared" si="378"/>
        <v>3336</v>
      </c>
      <c r="S801" s="24" t="str">
        <f t="shared" si="379"/>
        <v>632,-39,3336</v>
      </c>
      <c r="U801" s="29"/>
    </row>
    <row r="802" spans="1:21" x14ac:dyDescent="0.25">
      <c r="B802" s="16">
        <v>78</v>
      </c>
      <c r="C802" s="16">
        <v>50</v>
      </c>
      <c r="D802" s="16">
        <v>360</v>
      </c>
      <c r="E802" s="16">
        <v>0</v>
      </c>
      <c r="F802" s="6">
        <f t="shared" si="380"/>
        <v>78.833333333333329</v>
      </c>
      <c r="G802" s="6">
        <f t="shared" si="371"/>
        <v>1.3759012271685185</v>
      </c>
      <c r="H802" s="6">
        <f t="shared" si="381"/>
        <v>360</v>
      </c>
      <c r="I802" s="6"/>
      <c r="J802" s="6"/>
      <c r="K802" s="6">
        <f t="shared" si="382"/>
        <v>360</v>
      </c>
      <c r="L802" s="6">
        <f t="shared" si="372"/>
        <v>6.2831853080000002</v>
      </c>
      <c r="M802" s="23">
        <f t="shared" si="373"/>
        <v>657.68165905351714</v>
      </c>
      <c r="N802" s="23">
        <f t="shared" si="374"/>
        <v>5.3957105250812385E-7</v>
      </c>
      <c r="O802" s="23">
        <f t="shared" si="375"/>
        <v>3331.7068951731953</v>
      </c>
      <c r="P802" s="23">
        <f t="shared" si="376"/>
        <v>657</v>
      </c>
      <c r="Q802" s="7">
        <f t="shared" si="377"/>
        <v>0</v>
      </c>
      <c r="R802" s="7">
        <f t="shared" si="378"/>
        <v>3331</v>
      </c>
      <c r="S802" s="10" t="str">
        <f t="shared" si="379"/>
        <v>657,0,3331</v>
      </c>
      <c r="U802" s="5"/>
    </row>
    <row r="803" spans="1:21" x14ac:dyDescent="0.25">
      <c r="B803" s="16">
        <v>0</v>
      </c>
      <c r="C803" s="16">
        <v>0</v>
      </c>
      <c r="D803" s="16">
        <v>0</v>
      </c>
      <c r="E803" s="16">
        <v>0</v>
      </c>
      <c r="F803" s="6">
        <f t="shared" si="380"/>
        <v>0</v>
      </c>
      <c r="G803" s="6">
        <f t="shared" si="371"/>
        <v>0</v>
      </c>
      <c r="H803" s="6">
        <f t="shared" si="381"/>
        <v>0</v>
      </c>
      <c r="I803" s="6"/>
      <c r="J803" s="6"/>
      <c r="K803" s="6">
        <f t="shared" si="382"/>
        <v>0</v>
      </c>
      <c r="L803" s="6">
        <f t="shared" si="372"/>
        <v>0</v>
      </c>
      <c r="M803" s="23">
        <v>0</v>
      </c>
      <c r="N803" s="23">
        <v>0</v>
      </c>
      <c r="O803" s="23">
        <f t="shared" si="375"/>
        <v>0</v>
      </c>
      <c r="P803" s="23">
        <f t="shared" si="376"/>
        <v>0</v>
      </c>
      <c r="Q803" s="7">
        <f t="shared" si="377"/>
        <v>0</v>
      </c>
      <c r="R803" s="7">
        <f t="shared" si="378"/>
        <v>0</v>
      </c>
      <c r="S803" s="10" t="str">
        <f t="shared" si="379"/>
        <v>0,0,0</v>
      </c>
      <c r="U803" s="5"/>
    </row>
    <row r="804" spans="1:21" x14ac:dyDescent="0.25">
      <c r="B804" s="16">
        <v>81</v>
      </c>
      <c r="C804" s="16">
        <v>24</v>
      </c>
      <c r="D804" s="16">
        <v>8</v>
      </c>
      <c r="E804" s="16">
        <v>0</v>
      </c>
      <c r="F804" s="6">
        <f t="shared" si="380"/>
        <v>81.400000000000006</v>
      </c>
      <c r="G804" s="6">
        <f t="shared" ref="G804:G821" si="383">F804*3.141592654/180</f>
        <v>1.4206980113088892</v>
      </c>
      <c r="H804" s="6">
        <f t="shared" si="381"/>
        <v>8</v>
      </c>
      <c r="I804" s="6"/>
      <c r="J804" s="6"/>
      <c r="K804" s="6">
        <f t="shared" si="382"/>
        <v>8</v>
      </c>
      <c r="L804" s="6">
        <f t="shared" ref="L804:L821" si="384">K804*3.141592654/180</f>
        <v>0.13962634017777778</v>
      </c>
      <c r="M804" s="23">
        <f t="shared" ref="M804:M820" si="385">3396*COS(G804)*COS(L804)</f>
        <v>502.87993666491246</v>
      </c>
      <c r="N804" s="23">
        <f t="shared" ref="N804:N820" si="386">3396*COS(G804)*SIN(L804)</f>
        <v>70.675166063321853</v>
      </c>
      <c r="O804" s="23">
        <f t="shared" ref="O804:O821" si="387">3396*SIN(G804)</f>
        <v>3357.8166701298355</v>
      </c>
      <c r="P804" s="23">
        <f t="shared" ref="P804:P821" si="388">INT(M804)</f>
        <v>502</v>
      </c>
      <c r="Q804" s="7">
        <f t="shared" ref="Q804:Q821" si="389">INT(N804)</f>
        <v>70</v>
      </c>
      <c r="R804" s="7">
        <f t="shared" ref="R804:R821" si="390">INT(O804)</f>
        <v>3357</v>
      </c>
      <c r="S804" s="10" t="str">
        <f t="shared" ref="S804:S821" si="391">CONCATENATE(P804,",",Q804,",",R804)</f>
        <v>502,70,3357</v>
      </c>
      <c r="U804" s="5"/>
    </row>
    <row r="805" spans="1:21" x14ac:dyDescent="0.25">
      <c r="B805" s="16">
        <v>80</v>
      </c>
      <c r="C805" s="16">
        <v>24</v>
      </c>
      <c r="D805" s="16">
        <v>12</v>
      </c>
      <c r="E805" s="16">
        <v>0</v>
      </c>
      <c r="F805" s="6">
        <f t="shared" si="380"/>
        <v>80.400000000000006</v>
      </c>
      <c r="G805" s="6">
        <f t="shared" si="383"/>
        <v>1.4032447187866668</v>
      </c>
      <c r="H805" s="6">
        <f t="shared" si="381"/>
        <v>12</v>
      </c>
      <c r="I805" s="6"/>
      <c r="J805" s="6"/>
      <c r="K805" s="6">
        <f t="shared" si="382"/>
        <v>12</v>
      </c>
      <c r="L805" s="6">
        <f t="shared" si="384"/>
        <v>0.20943951026666668</v>
      </c>
      <c r="M805" s="23">
        <f t="shared" si="385"/>
        <v>553.97062982306795</v>
      </c>
      <c r="N805" s="23">
        <f t="shared" si="386"/>
        <v>117.75009235720191</v>
      </c>
      <c r="O805" s="23">
        <f t="shared" si="387"/>
        <v>3348.442541995204</v>
      </c>
      <c r="P805" s="23">
        <f t="shared" si="388"/>
        <v>553</v>
      </c>
      <c r="Q805" s="7">
        <f t="shared" si="389"/>
        <v>117</v>
      </c>
      <c r="R805" s="7">
        <f t="shared" si="390"/>
        <v>3348</v>
      </c>
      <c r="S805" s="10" t="str">
        <f t="shared" si="391"/>
        <v>553,117,3348</v>
      </c>
      <c r="U805" s="5"/>
    </row>
    <row r="806" spans="1:21" x14ac:dyDescent="0.25">
      <c r="B806" s="16">
        <v>79</v>
      </c>
      <c r="C806" s="16">
        <v>50</v>
      </c>
      <c r="D806" s="16">
        <v>14</v>
      </c>
      <c r="E806" s="16">
        <v>0</v>
      </c>
      <c r="F806" s="6">
        <f t="shared" si="380"/>
        <v>79.833333333333329</v>
      </c>
      <c r="G806" s="6">
        <f t="shared" si="383"/>
        <v>1.3933545196907409</v>
      </c>
      <c r="H806" s="6">
        <f t="shared" si="381"/>
        <v>14</v>
      </c>
      <c r="I806" s="6"/>
      <c r="J806" s="6"/>
      <c r="K806" s="6">
        <f t="shared" si="382"/>
        <v>14</v>
      </c>
      <c r="L806" s="6">
        <f t="shared" si="384"/>
        <v>0.24434609531111112</v>
      </c>
      <c r="M806" s="23">
        <f t="shared" si="385"/>
        <v>581.62940116807874</v>
      </c>
      <c r="N806" s="23">
        <f t="shared" si="386"/>
        <v>145.01649700782266</v>
      </c>
      <c r="O806" s="23">
        <f t="shared" si="387"/>
        <v>3342.6775876970905</v>
      </c>
      <c r="P806" s="23">
        <f t="shared" si="388"/>
        <v>581</v>
      </c>
      <c r="Q806" s="7">
        <f t="shared" si="389"/>
        <v>145</v>
      </c>
      <c r="R806" s="7">
        <f t="shared" si="390"/>
        <v>3342</v>
      </c>
      <c r="S806" s="10" t="str">
        <f t="shared" si="391"/>
        <v>581,145,3342</v>
      </c>
      <c r="U806" s="5"/>
    </row>
    <row r="807" spans="1:21" x14ac:dyDescent="0.25">
      <c r="B807" s="16">
        <v>79</v>
      </c>
      <c r="C807" s="16">
        <v>50</v>
      </c>
      <c r="D807" s="16">
        <v>16</v>
      </c>
      <c r="E807" s="16">
        <v>0</v>
      </c>
      <c r="F807" s="6">
        <f t="shared" si="380"/>
        <v>79.833333333333329</v>
      </c>
      <c r="G807" s="6">
        <f t="shared" si="383"/>
        <v>1.3933545196907409</v>
      </c>
      <c r="H807" s="6">
        <f t="shared" si="381"/>
        <v>16</v>
      </c>
      <c r="I807" s="6"/>
      <c r="J807" s="6"/>
      <c r="K807" s="6">
        <f t="shared" si="382"/>
        <v>16</v>
      </c>
      <c r="L807" s="6">
        <f t="shared" si="384"/>
        <v>0.27925268035555556</v>
      </c>
      <c r="M807" s="23">
        <f t="shared" si="385"/>
        <v>576.21408549210184</v>
      </c>
      <c r="N807" s="23">
        <f t="shared" si="386"/>
        <v>165.22673024682939</v>
      </c>
      <c r="O807" s="23">
        <f t="shared" si="387"/>
        <v>3342.6775876970905</v>
      </c>
      <c r="P807" s="23">
        <f t="shared" si="388"/>
        <v>576</v>
      </c>
      <c r="Q807" s="7">
        <f t="shared" si="389"/>
        <v>165</v>
      </c>
      <c r="R807" s="7">
        <f t="shared" si="390"/>
        <v>3342</v>
      </c>
      <c r="S807" s="10" t="str">
        <f t="shared" si="391"/>
        <v>576,165,3342</v>
      </c>
      <c r="U807" s="5"/>
    </row>
    <row r="808" spans="1:21" x14ac:dyDescent="0.25">
      <c r="B808" s="16">
        <v>79</v>
      </c>
      <c r="C808" s="16">
        <v>12</v>
      </c>
      <c r="D808" s="16">
        <v>18</v>
      </c>
      <c r="E808" s="16">
        <v>0</v>
      </c>
      <c r="F808" s="6">
        <f t="shared" si="380"/>
        <v>79.2</v>
      </c>
      <c r="G808" s="6">
        <f t="shared" si="383"/>
        <v>1.3823007677600001</v>
      </c>
      <c r="H808" s="6">
        <f t="shared" si="381"/>
        <v>18</v>
      </c>
      <c r="I808" s="6"/>
      <c r="J808" s="6"/>
      <c r="K808" s="6">
        <f t="shared" si="382"/>
        <v>18</v>
      </c>
      <c r="L808" s="6">
        <f t="shared" si="384"/>
        <v>0.3141592654</v>
      </c>
      <c r="M808" s="23">
        <f t="shared" si="385"/>
        <v>605.20190745183527</v>
      </c>
      <c r="N808" s="23">
        <f t="shared" si="386"/>
        <v>196.64201995627252</v>
      </c>
      <c r="O808" s="23">
        <f t="shared" si="387"/>
        <v>3335.8475035894817</v>
      </c>
      <c r="P808" s="23">
        <f t="shared" si="388"/>
        <v>605</v>
      </c>
      <c r="Q808" s="7">
        <f t="shared" si="389"/>
        <v>196</v>
      </c>
      <c r="R808" s="7">
        <f t="shared" si="390"/>
        <v>3335</v>
      </c>
      <c r="S808" s="10" t="str">
        <f t="shared" si="391"/>
        <v>605,196,3335</v>
      </c>
      <c r="U808" s="5"/>
    </row>
    <row r="809" spans="1:21" x14ac:dyDescent="0.25">
      <c r="B809" s="16">
        <v>79</v>
      </c>
      <c r="C809" s="16">
        <v>6</v>
      </c>
      <c r="D809" s="16">
        <v>17</v>
      </c>
      <c r="E809" s="16">
        <v>0</v>
      </c>
      <c r="F809" s="6">
        <f t="shared" si="380"/>
        <v>79.099999999999994</v>
      </c>
      <c r="G809" s="6">
        <f t="shared" si="383"/>
        <v>1.3805554385077778</v>
      </c>
      <c r="H809" s="6">
        <f t="shared" si="381"/>
        <v>17</v>
      </c>
      <c r="I809" s="6"/>
      <c r="J809" s="6"/>
      <c r="K809" s="6">
        <f t="shared" si="382"/>
        <v>17</v>
      </c>
      <c r="L809" s="6">
        <f t="shared" si="384"/>
        <v>0.29670597287777778</v>
      </c>
      <c r="M809" s="23">
        <f t="shared" si="385"/>
        <v>614.10843090339301</v>
      </c>
      <c r="N809" s="23">
        <f t="shared" si="386"/>
        <v>187.75178909561842</v>
      </c>
      <c r="O809" s="23">
        <f t="shared" si="387"/>
        <v>3334.7317884328818</v>
      </c>
      <c r="P809" s="23">
        <f t="shared" si="388"/>
        <v>614</v>
      </c>
      <c r="Q809" s="7">
        <f t="shared" si="389"/>
        <v>187</v>
      </c>
      <c r="R809" s="7">
        <f t="shared" si="390"/>
        <v>3334</v>
      </c>
      <c r="S809" s="10" t="str">
        <f t="shared" si="391"/>
        <v>614,187,3334</v>
      </c>
      <c r="U809" s="5"/>
    </row>
    <row r="810" spans="1:21" x14ac:dyDescent="0.25">
      <c r="B810" s="16">
        <v>78</v>
      </c>
      <c r="C810" s="16">
        <v>36</v>
      </c>
      <c r="D810" s="16">
        <v>22</v>
      </c>
      <c r="E810" s="16">
        <v>30</v>
      </c>
      <c r="F810" s="6">
        <f t="shared" si="380"/>
        <v>78.599999999999994</v>
      </c>
      <c r="G810" s="6">
        <f t="shared" si="383"/>
        <v>1.3718287922466665</v>
      </c>
      <c r="H810" s="6">
        <f t="shared" si="381"/>
        <v>22.5</v>
      </c>
      <c r="I810" s="6"/>
      <c r="J810" s="6"/>
      <c r="K810" s="6">
        <f t="shared" si="382"/>
        <v>22.5</v>
      </c>
      <c r="L810" s="6">
        <f t="shared" si="384"/>
        <v>0.39269908175000001</v>
      </c>
      <c r="M810" s="23">
        <f t="shared" si="385"/>
        <v>620.14889532244013</v>
      </c>
      <c r="N810" s="23">
        <f t="shared" si="386"/>
        <v>256.87408317050199</v>
      </c>
      <c r="O810" s="23">
        <f t="shared" si="387"/>
        <v>3329.0009091356028</v>
      </c>
      <c r="P810" s="23">
        <f t="shared" si="388"/>
        <v>620</v>
      </c>
      <c r="Q810" s="7">
        <f t="shared" si="389"/>
        <v>256</v>
      </c>
      <c r="R810" s="7">
        <f t="shared" si="390"/>
        <v>3329</v>
      </c>
      <c r="S810" s="10" t="str">
        <f t="shared" si="391"/>
        <v>620,256,3329</v>
      </c>
      <c r="U810" s="5"/>
    </row>
    <row r="811" spans="1:21" x14ac:dyDescent="0.25">
      <c r="B811" s="16">
        <v>79</v>
      </c>
      <c r="C811" s="16">
        <v>0</v>
      </c>
      <c r="D811" s="16">
        <v>23</v>
      </c>
      <c r="E811" s="16">
        <v>0</v>
      </c>
      <c r="F811" s="6">
        <f t="shared" si="380"/>
        <v>79</v>
      </c>
      <c r="G811" s="6">
        <f t="shared" si="383"/>
        <v>1.3788101092555556</v>
      </c>
      <c r="H811" s="6">
        <f t="shared" si="381"/>
        <v>23</v>
      </c>
      <c r="I811" s="6"/>
      <c r="J811" s="6"/>
      <c r="K811" s="6">
        <f t="shared" si="382"/>
        <v>23</v>
      </c>
      <c r="L811" s="6">
        <f t="shared" si="384"/>
        <v>0.40142572801111115</v>
      </c>
      <c r="M811" s="23">
        <f t="shared" si="385"/>
        <v>596.47549851904557</v>
      </c>
      <c r="N811" s="23">
        <f t="shared" si="386"/>
        <v>253.18882764430194</v>
      </c>
      <c r="O811" s="23">
        <f t="shared" si="387"/>
        <v>3333.6059151049271</v>
      </c>
      <c r="P811" s="23">
        <f t="shared" si="388"/>
        <v>596</v>
      </c>
      <c r="Q811" s="7">
        <f t="shared" si="389"/>
        <v>253</v>
      </c>
      <c r="R811" s="7">
        <f t="shared" si="390"/>
        <v>3333</v>
      </c>
      <c r="S811" s="10" t="str">
        <f t="shared" si="391"/>
        <v>596,253,3333</v>
      </c>
      <c r="U811" s="5"/>
    </row>
    <row r="812" spans="1:21" x14ac:dyDescent="0.25">
      <c r="B812" s="16">
        <v>79</v>
      </c>
      <c r="C812" s="16">
        <v>6</v>
      </c>
      <c r="D812" s="16">
        <v>24</v>
      </c>
      <c r="E812" s="16">
        <v>0</v>
      </c>
      <c r="F812" s="6">
        <f t="shared" si="380"/>
        <v>79.099999999999994</v>
      </c>
      <c r="G812" s="6">
        <f t="shared" si="383"/>
        <v>1.3805554385077778</v>
      </c>
      <c r="H812" s="6">
        <f t="shared" si="381"/>
        <v>24</v>
      </c>
      <c r="I812" s="6"/>
      <c r="J812" s="6"/>
      <c r="K812" s="6">
        <f t="shared" si="382"/>
        <v>24</v>
      </c>
      <c r="L812" s="6">
        <f t="shared" si="384"/>
        <v>0.41887902053333337</v>
      </c>
      <c r="M812" s="23">
        <f t="shared" si="385"/>
        <v>586.649772519262</v>
      </c>
      <c r="N812" s="23">
        <f t="shared" si="386"/>
        <v>261.19330699374962</v>
      </c>
      <c r="O812" s="23">
        <f t="shared" si="387"/>
        <v>3334.7317884328818</v>
      </c>
      <c r="P812" s="23">
        <f t="shared" si="388"/>
        <v>586</v>
      </c>
      <c r="Q812" s="7">
        <f t="shared" si="389"/>
        <v>261</v>
      </c>
      <c r="R812" s="7">
        <f t="shared" si="390"/>
        <v>3334</v>
      </c>
      <c r="S812" s="10" t="str">
        <f t="shared" si="391"/>
        <v>586,261,3334</v>
      </c>
      <c r="U812" s="5"/>
    </row>
    <row r="813" spans="1:21" x14ac:dyDescent="0.25">
      <c r="B813" s="16">
        <v>78</v>
      </c>
      <c r="C813" s="16">
        <v>53</v>
      </c>
      <c r="D813" s="16">
        <v>27</v>
      </c>
      <c r="E813" s="16">
        <v>0</v>
      </c>
      <c r="F813" s="6">
        <f t="shared" si="380"/>
        <v>78.88333333333334</v>
      </c>
      <c r="G813" s="6">
        <f t="shared" si="383"/>
        <v>1.3767738917946297</v>
      </c>
      <c r="H813" s="6">
        <f t="shared" si="381"/>
        <v>27</v>
      </c>
      <c r="I813" s="6"/>
      <c r="J813" s="6"/>
      <c r="K813" s="6">
        <f t="shared" si="382"/>
        <v>27</v>
      </c>
      <c r="L813" s="6">
        <f t="shared" si="384"/>
        <v>0.47123889810000008</v>
      </c>
      <c r="M813" s="23">
        <f t="shared" si="385"/>
        <v>583.4078579536399</v>
      </c>
      <c r="N813" s="23">
        <f t="shared" si="386"/>
        <v>297.26115110762754</v>
      </c>
      <c r="O813" s="23">
        <f t="shared" si="387"/>
        <v>3332.2795619995804</v>
      </c>
      <c r="P813" s="23">
        <f t="shared" si="388"/>
        <v>583</v>
      </c>
      <c r="Q813" s="7">
        <f t="shared" si="389"/>
        <v>297</v>
      </c>
      <c r="R813" s="7">
        <f t="shared" si="390"/>
        <v>3332</v>
      </c>
      <c r="S813" s="10" t="str">
        <f t="shared" si="391"/>
        <v>583,297,3332</v>
      </c>
      <c r="U813" s="5"/>
    </row>
    <row r="814" spans="1:21" x14ac:dyDescent="0.25">
      <c r="B814" s="16">
        <v>0</v>
      </c>
      <c r="C814" s="16">
        <v>0</v>
      </c>
      <c r="D814" s="16">
        <v>0</v>
      </c>
      <c r="E814" s="16">
        <v>0</v>
      </c>
      <c r="F814" s="6">
        <f t="shared" si="380"/>
        <v>0</v>
      </c>
      <c r="G814" s="6">
        <f t="shared" si="383"/>
        <v>0</v>
      </c>
      <c r="H814" s="6">
        <f t="shared" si="381"/>
        <v>0</v>
      </c>
      <c r="I814" s="6"/>
      <c r="J814" s="6"/>
      <c r="K814" s="6">
        <f t="shared" si="382"/>
        <v>0</v>
      </c>
      <c r="L814" s="6">
        <f t="shared" si="384"/>
        <v>0</v>
      </c>
      <c r="M814" s="23">
        <v>0</v>
      </c>
      <c r="N814" s="23">
        <v>0</v>
      </c>
      <c r="O814" s="23">
        <f t="shared" ref="O814" si="392">3396*SIN(G814)</f>
        <v>0</v>
      </c>
      <c r="P814" s="23">
        <f t="shared" ref="P814" si="393">INT(M814)</f>
        <v>0</v>
      </c>
      <c r="Q814" s="7">
        <f t="shared" ref="Q814" si="394">INT(N814)</f>
        <v>0</v>
      </c>
      <c r="R814" s="7">
        <f t="shared" ref="R814" si="395">INT(O814)</f>
        <v>0</v>
      </c>
      <c r="S814" s="10" t="str">
        <f t="shared" ref="S814" si="396">CONCATENATE(P814,",",Q814,",",R814)</f>
        <v>0,0,0</v>
      </c>
      <c r="U814" s="5"/>
    </row>
    <row r="815" spans="1:21" x14ac:dyDescent="0.25">
      <c r="B815" s="16">
        <v>81</v>
      </c>
      <c r="C815" s="16">
        <v>18</v>
      </c>
      <c r="D815" s="16">
        <v>22</v>
      </c>
      <c r="E815" s="16">
        <v>30</v>
      </c>
      <c r="F815" s="6">
        <f t="shared" si="380"/>
        <v>81.3</v>
      </c>
      <c r="G815" s="6">
        <f t="shared" si="383"/>
        <v>1.4189526820566667</v>
      </c>
      <c r="H815" s="6">
        <f t="shared" si="381"/>
        <v>22.5</v>
      </c>
      <c r="I815" s="6"/>
      <c r="J815" s="6"/>
      <c r="K815" s="6">
        <f t="shared" si="382"/>
        <v>22.5</v>
      </c>
      <c r="L815" s="6">
        <f t="shared" si="384"/>
        <v>0.39269908175000001</v>
      </c>
      <c r="M815" s="23">
        <f t="shared" si="385"/>
        <v>474.58005036244879</v>
      </c>
      <c r="N815" s="23">
        <f t="shared" si="386"/>
        <v>196.57749332034243</v>
      </c>
      <c r="O815" s="23">
        <f t="shared" si="387"/>
        <v>3356.9252396974625</v>
      </c>
      <c r="P815" s="23">
        <f t="shared" si="388"/>
        <v>474</v>
      </c>
      <c r="Q815" s="7">
        <f t="shared" si="389"/>
        <v>196</v>
      </c>
      <c r="R815" s="7">
        <f t="shared" si="390"/>
        <v>3356</v>
      </c>
      <c r="S815" s="10" t="str">
        <f t="shared" si="391"/>
        <v>474,196,3356</v>
      </c>
      <c r="U815" s="5"/>
    </row>
    <row r="816" spans="1:21" x14ac:dyDescent="0.25">
      <c r="B816" s="16">
        <v>81</v>
      </c>
      <c r="C816" s="16">
        <v>28</v>
      </c>
      <c r="D816" s="16">
        <v>25</v>
      </c>
      <c r="E816" s="16">
        <v>0</v>
      </c>
      <c r="F816" s="6">
        <f t="shared" si="380"/>
        <v>81.466666666666669</v>
      </c>
      <c r="G816" s="6">
        <f t="shared" si="383"/>
        <v>1.4218615641437038</v>
      </c>
      <c r="H816" s="6">
        <f t="shared" si="381"/>
        <v>25</v>
      </c>
      <c r="I816" s="6"/>
      <c r="J816" s="6"/>
      <c r="K816" s="6">
        <f t="shared" si="382"/>
        <v>25</v>
      </c>
      <c r="L816" s="6">
        <f t="shared" si="384"/>
        <v>0.43633231305555553</v>
      </c>
      <c r="M816" s="23">
        <f t="shared" si="385"/>
        <v>456.70180366664545</v>
      </c>
      <c r="N816" s="23">
        <f t="shared" si="386"/>
        <v>212.96354857463493</v>
      </c>
      <c r="O816" s="23">
        <f t="shared" si="387"/>
        <v>3358.4052747555843</v>
      </c>
      <c r="P816" s="23">
        <f t="shared" si="388"/>
        <v>456</v>
      </c>
      <c r="Q816" s="7">
        <f t="shared" si="389"/>
        <v>212</v>
      </c>
      <c r="R816" s="7">
        <f t="shared" si="390"/>
        <v>3358</v>
      </c>
      <c r="S816" s="10" t="str">
        <f t="shared" si="391"/>
        <v>456,212,3358</v>
      </c>
      <c r="U816" s="5"/>
    </row>
    <row r="817" spans="1:21" x14ac:dyDescent="0.25">
      <c r="B817" s="16">
        <v>81</v>
      </c>
      <c r="C817" s="16">
        <v>0</v>
      </c>
      <c r="D817" s="16">
        <v>26</v>
      </c>
      <c r="E817" s="16">
        <v>0</v>
      </c>
      <c r="F817" s="6">
        <f t="shared" si="380"/>
        <v>81</v>
      </c>
      <c r="G817" s="6">
        <f t="shared" si="383"/>
        <v>1.4137166942999999</v>
      </c>
      <c r="H817" s="6">
        <f t="shared" si="381"/>
        <v>26</v>
      </c>
      <c r="I817" s="6"/>
      <c r="J817" s="6"/>
      <c r="K817" s="6">
        <f t="shared" si="382"/>
        <v>26</v>
      </c>
      <c r="L817" s="6">
        <f t="shared" si="384"/>
        <v>0.45378560557777781</v>
      </c>
      <c r="M817" s="23">
        <f t="shared" si="385"/>
        <v>477.4856337345733</v>
      </c>
      <c r="N817" s="23">
        <f t="shared" si="386"/>
        <v>232.88530417939646</v>
      </c>
      <c r="O817" s="23">
        <f t="shared" si="387"/>
        <v>3354.1896047591531</v>
      </c>
      <c r="P817" s="23">
        <f t="shared" si="388"/>
        <v>477</v>
      </c>
      <c r="Q817" s="7">
        <f t="shared" si="389"/>
        <v>232</v>
      </c>
      <c r="R817" s="7">
        <f t="shared" si="390"/>
        <v>3354</v>
      </c>
      <c r="S817" s="10" t="str">
        <f t="shared" si="391"/>
        <v>477,232,3354</v>
      </c>
      <c r="U817" s="5"/>
    </row>
    <row r="818" spans="1:21" x14ac:dyDescent="0.25">
      <c r="B818" s="16">
        <v>79</v>
      </c>
      <c r="C818" s="16">
        <v>42</v>
      </c>
      <c r="D818" s="16">
        <v>36</v>
      </c>
      <c r="E818" s="16">
        <v>0</v>
      </c>
      <c r="F818" s="6">
        <f t="shared" si="380"/>
        <v>79.7</v>
      </c>
      <c r="G818" s="6">
        <f t="shared" si="383"/>
        <v>1.3910274140211112</v>
      </c>
      <c r="H818" s="6">
        <f t="shared" si="381"/>
        <v>36</v>
      </c>
      <c r="I818" s="6"/>
      <c r="J818" s="6"/>
      <c r="K818" s="6">
        <f t="shared" si="382"/>
        <v>36</v>
      </c>
      <c r="L818" s="6">
        <f t="shared" si="384"/>
        <v>0.6283185308</v>
      </c>
      <c r="M818" s="23">
        <f t="shared" si="385"/>
        <v>491.2450876045412</v>
      </c>
      <c r="N818" s="23">
        <f t="shared" si="386"/>
        <v>356.91044787999493</v>
      </c>
      <c r="O818" s="23">
        <f t="shared" si="387"/>
        <v>3341.2735889325954</v>
      </c>
      <c r="P818" s="23">
        <f t="shared" si="388"/>
        <v>491</v>
      </c>
      <c r="Q818" s="7">
        <f t="shared" si="389"/>
        <v>356</v>
      </c>
      <c r="R818" s="7">
        <f t="shared" si="390"/>
        <v>3341</v>
      </c>
      <c r="S818" s="10" t="str">
        <f t="shared" si="391"/>
        <v>491,356,3341</v>
      </c>
      <c r="U818" s="5"/>
    </row>
    <row r="819" spans="1:21" x14ac:dyDescent="0.25">
      <c r="B819" s="16">
        <v>80</v>
      </c>
      <c r="C819" s="16">
        <v>0</v>
      </c>
      <c r="D819" s="16">
        <v>43</v>
      </c>
      <c r="E819" s="16">
        <v>0</v>
      </c>
      <c r="F819" s="6">
        <f t="shared" si="380"/>
        <v>80</v>
      </c>
      <c r="G819" s="6">
        <f t="shared" si="383"/>
        <v>1.3962634017777777</v>
      </c>
      <c r="H819" s="6">
        <f t="shared" si="381"/>
        <v>43</v>
      </c>
      <c r="I819" s="6"/>
      <c r="J819" s="6"/>
      <c r="K819" s="6">
        <f t="shared" si="382"/>
        <v>43</v>
      </c>
      <c r="L819" s="6">
        <f t="shared" si="384"/>
        <v>0.75049157845555559</v>
      </c>
      <c r="M819" s="23">
        <f t="shared" si="385"/>
        <v>431.28601411944589</v>
      </c>
      <c r="N819" s="23">
        <f t="shared" si="386"/>
        <v>402.18071468557883</v>
      </c>
      <c r="O819" s="23">
        <f t="shared" si="387"/>
        <v>3344.4071293369711</v>
      </c>
      <c r="P819" s="23">
        <f t="shared" si="388"/>
        <v>431</v>
      </c>
      <c r="Q819" s="7">
        <f t="shared" si="389"/>
        <v>402</v>
      </c>
      <c r="R819" s="7">
        <f t="shared" si="390"/>
        <v>3344</v>
      </c>
      <c r="S819" s="10" t="str">
        <f t="shared" si="391"/>
        <v>431,402,3344</v>
      </c>
      <c r="U819" s="5"/>
    </row>
    <row r="820" spans="1:21" x14ac:dyDescent="0.25">
      <c r="B820" s="16">
        <v>79</v>
      </c>
      <c r="C820" s="16">
        <v>25</v>
      </c>
      <c r="D820" s="16">
        <v>48</v>
      </c>
      <c r="E820" s="16">
        <v>30</v>
      </c>
      <c r="F820" s="6">
        <f t="shared" si="380"/>
        <v>79.416666666666671</v>
      </c>
      <c r="G820" s="6">
        <f t="shared" si="383"/>
        <v>1.3860823144731482</v>
      </c>
      <c r="H820" s="6">
        <f t="shared" si="381"/>
        <v>48.5</v>
      </c>
      <c r="I820" s="6"/>
      <c r="J820" s="6"/>
      <c r="K820" s="6">
        <f t="shared" si="382"/>
        <v>48.5</v>
      </c>
      <c r="L820" s="6">
        <f t="shared" si="384"/>
        <v>0.84648468732777782</v>
      </c>
      <c r="M820" s="23">
        <f t="shared" si="385"/>
        <v>413.294518835296</v>
      </c>
      <c r="N820" s="23">
        <f t="shared" si="386"/>
        <v>467.14447465765733</v>
      </c>
      <c r="O820" s="23">
        <f t="shared" si="387"/>
        <v>3338.2300221071528</v>
      </c>
      <c r="P820" s="23">
        <f t="shared" si="388"/>
        <v>413</v>
      </c>
      <c r="Q820" s="7">
        <f t="shared" si="389"/>
        <v>467</v>
      </c>
      <c r="R820" s="7">
        <f t="shared" si="390"/>
        <v>3338</v>
      </c>
      <c r="S820" s="10" t="str">
        <f t="shared" si="391"/>
        <v>413,467,3338</v>
      </c>
      <c r="U820" s="5"/>
    </row>
    <row r="821" spans="1:21" x14ac:dyDescent="0.25">
      <c r="B821" s="16">
        <v>0</v>
      </c>
      <c r="C821" s="16">
        <v>0</v>
      </c>
      <c r="D821" s="16">
        <v>0</v>
      </c>
      <c r="E821" s="16">
        <v>0</v>
      </c>
      <c r="F821" s="6">
        <f t="shared" si="380"/>
        <v>0</v>
      </c>
      <c r="G821" s="6">
        <f t="shared" si="383"/>
        <v>0</v>
      </c>
      <c r="H821" s="6">
        <f t="shared" si="381"/>
        <v>0</v>
      </c>
      <c r="I821" s="6"/>
      <c r="J821" s="6"/>
      <c r="K821" s="6">
        <f t="shared" si="382"/>
        <v>0</v>
      </c>
      <c r="L821" s="6">
        <f t="shared" si="384"/>
        <v>0</v>
      </c>
      <c r="M821" s="23">
        <v>0</v>
      </c>
      <c r="N821" s="23">
        <v>0</v>
      </c>
      <c r="O821" s="23">
        <f t="shared" si="387"/>
        <v>0</v>
      </c>
      <c r="P821" s="23">
        <f t="shared" si="388"/>
        <v>0</v>
      </c>
      <c r="Q821" s="7">
        <f t="shared" si="389"/>
        <v>0</v>
      </c>
      <c r="R821" s="7">
        <f t="shared" si="390"/>
        <v>0</v>
      </c>
      <c r="S821" s="10" t="str">
        <f t="shared" si="391"/>
        <v>0,0,0</v>
      </c>
      <c r="U821" s="5"/>
    </row>
    <row r="822" spans="1:21" s="12" customFormat="1" x14ac:dyDescent="0.25">
      <c r="A822" s="11" t="s">
        <v>88</v>
      </c>
      <c r="B822" s="17">
        <v>-48</v>
      </c>
      <c r="C822" s="17">
        <v>-55</v>
      </c>
      <c r="D822" s="17">
        <v>329</v>
      </c>
      <c r="E822" s="17">
        <v>0</v>
      </c>
      <c r="F822" s="13">
        <f t="shared" si="380"/>
        <v>-48.916666666666664</v>
      </c>
      <c r="G822" s="13">
        <f>F822*3.141592654/180</f>
        <v>-0.85375689254537046</v>
      </c>
      <c r="H822" s="13">
        <f t="shared" si="381"/>
        <v>329</v>
      </c>
      <c r="I822" s="13"/>
      <c r="J822" s="13"/>
      <c r="K822" s="13">
        <f>H822</f>
        <v>329</v>
      </c>
      <c r="L822" s="13">
        <f>K822*3.141592654/180</f>
        <v>5.7421332398111113</v>
      </c>
      <c r="M822" s="14">
        <f t="shared" ref="M822:M823" si="397">3396*COS(G822)*COS(L822)</f>
        <v>1912.9418324014264</v>
      </c>
      <c r="N822" s="14">
        <f>3396*COS(G822)*SIN(L822)</f>
        <v>-1149.4114116283599</v>
      </c>
      <c r="O822" s="14">
        <f>3396*SIN(G822)</f>
        <v>-2559.7505645408446</v>
      </c>
      <c r="P822" s="14">
        <f t="shared" ref="P822:R823" si="398">INT(M822)</f>
        <v>1912</v>
      </c>
      <c r="Q822" s="14">
        <f t="shared" si="398"/>
        <v>-1150</v>
      </c>
      <c r="R822" s="14">
        <f t="shared" si="398"/>
        <v>-2560</v>
      </c>
      <c r="S822" s="15" t="str">
        <f>CONCATENATE(P822,",",Q822,",",R822)</f>
        <v>1912,-1150,-2560</v>
      </c>
      <c r="U822" s="18"/>
    </row>
    <row r="823" spans="1:21" s="25" customFormat="1" x14ac:dyDescent="0.25">
      <c r="A823" s="20"/>
      <c r="B823" s="16">
        <v>-49</v>
      </c>
      <c r="C823" s="16">
        <v>0</v>
      </c>
      <c r="D823" s="16">
        <v>328</v>
      </c>
      <c r="E823" s="16">
        <v>0</v>
      </c>
      <c r="F823" s="6">
        <f t="shared" si="380"/>
        <v>-49</v>
      </c>
      <c r="G823" s="6">
        <f>F823*3.141592654/180</f>
        <v>-0.8552113335888889</v>
      </c>
      <c r="H823" s="6">
        <f t="shared" si="381"/>
        <v>328</v>
      </c>
      <c r="I823" s="6"/>
      <c r="J823" s="6"/>
      <c r="K823" s="6">
        <f>H823</f>
        <v>328</v>
      </c>
      <c r="L823" s="6">
        <f>K823*3.141592654/180</f>
        <v>5.7246799472888892</v>
      </c>
      <c r="M823" s="23">
        <f t="shared" si="397"/>
        <v>1889.4311979033525</v>
      </c>
      <c r="N823" s="23">
        <f>3396*COS(G823)*SIN(L823)</f>
        <v>-1180.6476461473451</v>
      </c>
      <c r="O823" s="23">
        <f>3396*SIN(G823)</f>
        <v>-2562.9937346853262</v>
      </c>
      <c r="P823" s="23">
        <f t="shared" si="398"/>
        <v>1889</v>
      </c>
      <c r="Q823" s="7">
        <f t="shared" si="398"/>
        <v>-1181</v>
      </c>
      <c r="R823" s="7">
        <f t="shared" si="398"/>
        <v>-2563</v>
      </c>
      <c r="S823" s="10" t="str">
        <f>CONCATENATE(P823,",",Q823,",",R823)</f>
        <v>1889,-1181,-2563</v>
      </c>
      <c r="T823"/>
      <c r="U823" s="29"/>
    </row>
    <row r="824" spans="1:21" s="25" customFormat="1" x14ac:dyDescent="0.25">
      <c r="A824" s="20"/>
      <c r="B824" s="16">
        <v>-49</v>
      </c>
      <c r="C824" s="16">
        <v>-20</v>
      </c>
      <c r="D824" s="16">
        <v>327</v>
      </c>
      <c r="E824" s="16">
        <v>0</v>
      </c>
      <c r="F824" s="6">
        <f t="shared" ref="F824:F895" si="399">B824+C824/60</f>
        <v>-49.333333333333336</v>
      </c>
      <c r="G824" s="6">
        <f t="shared" ref="G824:G895" si="400">F824*3.141592654/180</f>
        <v>-0.86102909776296299</v>
      </c>
      <c r="H824" s="6">
        <f t="shared" ref="H824:H895" si="401">D824+E824/60</f>
        <v>327</v>
      </c>
      <c r="I824" s="6"/>
      <c r="J824" s="6"/>
      <c r="K824" s="6">
        <f t="shared" ref="K824:K895" si="402">H824</f>
        <v>327</v>
      </c>
      <c r="L824" s="6">
        <f t="shared" ref="L824:L895" si="403">K824*3.141592654/180</f>
        <v>5.707226654766667</v>
      </c>
      <c r="M824" s="23">
        <f t="shared" ref="M824:M895" si="404">3396*COS(G824)*COS(L824)</f>
        <v>1856.0014075873803</v>
      </c>
      <c r="N824" s="23">
        <f t="shared" ref="N824:N895" si="405">3396*COS(G824)*SIN(L824)</f>
        <v>-1205.3014051061041</v>
      </c>
      <c r="O824" s="23">
        <f t="shared" ref="O824:O895" si="406">3396*SIN(G824)</f>
        <v>-2575.9121293015633</v>
      </c>
      <c r="P824" s="23">
        <f t="shared" ref="P824:P895" si="407">INT(M824)</f>
        <v>1856</v>
      </c>
      <c r="Q824" s="7">
        <f t="shared" ref="Q824:Q895" si="408">INT(N824)</f>
        <v>-1206</v>
      </c>
      <c r="R824" s="7">
        <f t="shared" ref="R824:R895" si="409">INT(O824)</f>
        <v>-2576</v>
      </c>
      <c r="S824" s="10" t="str">
        <f t="shared" ref="S824:S895" si="410">CONCATENATE(P824,",",Q824,",",R824)</f>
        <v>1856,-1206,-2576</v>
      </c>
      <c r="T824"/>
      <c r="U824" s="29"/>
    </row>
    <row r="825" spans="1:21" s="25" customFormat="1" x14ac:dyDescent="0.25">
      <c r="A825" s="20"/>
      <c r="B825" s="16">
        <v>-50</v>
      </c>
      <c r="C825" s="16">
        <v>0</v>
      </c>
      <c r="D825" s="16">
        <v>326</v>
      </c>
      <c r="E825" s="16">
        <v>15</v>
      </c>
      <c r="F825" s="6">
        <f t="shared" si="399"/>
        <v>-50</v>
      </c>
      <c r="G825" s="6">
        <f t="shared" si="400"/>
        <v>-0.87266462611111106</v>
      </c>
      <c r="H825" s="6">
        <f t="shared" si="401"/>
        <v>326.25</v>
      </c>
      <c r="I825" s="6"/>
      <c r="J825" s="6"/>
      <c r="K825" s="6">
        <f t="shared" si="402"/>
        <v>326.25</v>
      </c>
      <c r="L825" s="6">
        <f t="shared" si="403"/>
        <v>5.6941366853750006</v>
      </c>
      <c r="M825" s="23">
        <f t="shared" si="404"/>
        <v>1815.0206069011563</v>
      </c>
      <c r="N825" s="23">
        <f t="shared" si="405"/>
        <v>-1212.7579949627179</v>
      </c>
      <c r="O825" s="23">
        <f t="shared" si="406"/>
        <v>-2601.4869290807837</v>
      </c>
      <c r="P825" s="23">
        <f t="shared" si="407"/>
        <v>1815</v>
      </c>
      <c r="Q825" s="7">
        <f t="shared" si="408"/>
        <v>-1213</v>
      </c>
      <c r="R825" s="7">
        <f t="shared" si="409"/>
        <v>-2602</v>
      </c>
      <c r="S825" s="10" t="str">
        <f t="shared" si="410"/>
        <v>1815,-1213,-2602</v>
      </c>
      <c r="T825"/>
      <c r="U825" s="29"/>
    </row>
    <row r="826" spans="1:21" s="25" customFormat="1" x14ac:dyDescent="0.25">
      <c r="A826" s="20"/>
      <c r="B826" s="16">
        <v>-50</v>
      </c>
      <c r="C826" s="16">
        <v>-30</v>
      </c>
      <c r="D826" s="16">
        <v>326</v>
      </c>
      <c r="E826" s="16">
        <v>5</v>
      </c>
      <c r="F826" s="6">
        <f t="shared" si="399"/>
        <v>-50.5</v>
      </c>
      <c r="G826" s="6">
        <f t="shared" si="400"/>
        <v>-0.88139127237222226</v>
      </c>
      <c r="H826" s="6">
        <f t="shared" si="401"/>
        <v>326.08333333333331</v>
      </c>
      <c r="I826" s="6"/>
      <c r="J826" s="6"/>
      <c r="K826" s="6">
        <f t="shared" si="402"/>
        <v>326.08333333333331</v>
      </c>
      <c r="L826" s="6">
        <f t="shared" si="403"/>
        <v>5.6912278032879628</v>
      </c>
      <c r="M826" s="23">
        <f t="shared" si="404"/>
        <v>1792.5769587062739</v>
      </c>
      <c r="N826" s="23">
        <f t="shared" si="405"/>
        <v>-1205.3187663025979</v>
      </c>
      <c r="O826" s="23">
        <f t="shared" si="406"/>
        <v>-2620.4370854332965</v>
      </c>
      <c r="P826" s="23">
        <f t="shared" si="407"/>
        <v>1792</v>
      </c>
      <c r="Q826" s="7">
        <f t="shared" si="408"/>
        <v>-1206</v>
      </c>
      <c r="R826" s="7">
        <f t="shared" si="409"/>
        <v>-2621</v>
      </c>
      <c r="S826" s="10" t="str">
        <f t="shared" si="410"/>
        <v>1792,-1206,-2621</v>
      </c>
      <c r="T826"/>
      <c r="U826" s="29"/>
    </row>
    <row r="827" spans="1:21" s="25" customFormat="1" x14ac:dyDescent="0.25">
      <c r="A827" s="20"/>
      <c r="B827" s="16">
        <v>-51</v>
      </c>
      <c r="C827" s="16">
        <v>0</v>
      </c>
      <c r="D827" s="16">
        <v>326</v>
      </c>
      <c r="E827" s="16">
        <v>10</v>
      </c>
      <c r="F827" s="6">
        <f t="shared" si="399"/>
        <v>-51</v>
      </c>
      <c r="G827" s="6">
        <f t="shared" si="400"/>
        <v>-0.89011791863333345</v>
      </c>
      <c r="H827" s="6">
        <f t="shared" si="401"/>
        <v>326.16666666666669</v>
      </c>
      <c r="I827" s="6"/>
      <c r="J827" s="6"/>
      <c r="K827" s="6">
        <f t="shared" si="402"/>
        <v>326.16666666666669</v>
      </c>
      <c r="L827" s="6">
        <f t="shared" si="403"/>
        <v>5.6926822443314817</v>
      </c>
      <c r="M827" s="23">
        <f t="shared" si="404"/>
        <v>1775.2648065230501</v>
      </c>
      <c r="N827" s="23">
        <f t="shared" si="405"/>
        <v>-1189.9324468996167</v>
      </c>
      <c r="O827" s="23">
        <f t="shared" si="406"/>
        <v>-2639.1876853562667</v>
      </c>
      <c r="P827" s="23">
        <f t="shared" si="407"/>
        <v>1775</v>
      </c>
      <c r="Q827" s="7">
        <f t="shared" si="408"/>
        <v>-1190</v>
      </c>
      <c r="R827" s="7">
        <f t="shared" si="409"/>
        <v>-2640</v>
      </c>
      <c r="S827" s="10" t="str">
        <f t="shared" si="410"/>
        <v>1775,-1190,-2640</v>
      </c>
      <c r="T827"/>
      <c r="U827" s="29"/>
    </row>
    <row r="828" spans="1:21" s="25" customFormat="1" x14ac:dyDescent="0.25">
      <c r="A828" s="20"/>
      <c r="B828" s="16">
        <v>-51</v>
      </c>
      <c r="C828" s="16">
        <v>-25</v>
      </c>
      <c r="D828" s="16">
        <v>326</v>
      </c>
      <c r="E828" s="16">
        <v>25</v>
      </c>
      <c r="F828" s="6">
        <f t="shared" si="399"/>
        <v>-51.416666666666664</v>
      </c>
      <c r="G828" s="6">
        <f t="shared" si="400"/>
        <v>-0.89739012385092598</v>
      </c>
      <c r="H828" s="6">
        <f t="shared" si="401"/>
        <v>326.41666666666669</v>
      </c>
      <c r="I828" s="6"/>
      <c r="J828" s="6"/>
      <c r="K828" s="6">
        <f t="shared" si="402"/>
        <v>326.41666666666669</v>
      </c>
      <c r="L828" s="6">
        <f t="shared" si="403"/>
        <v>5.6970455674620375</v>
      </c>
      <c r="M828" s="23">
        <f t="shared" si="404"/>
        <v>1764.4039040409855</v>
      </c>
      <c r="N828" s="23">
        <f t="shared" si="405"/>
        <v>-1171.527488871274</v>
      </c>
      <c r="O828" s="23">
        <f t="shared" si="406"/>
        <v>-2654.6597157119586</v>
      </c>
      <c r="P828" s="23">
        <f t="shared" si="407"/>
        <v>1764</v>
      </c>
      <c r="Q828" s="7">
        <f t="shared" si="408"/>
        <v>-1172</v>
      </c>
      <c r="R828" s="7">
        <f t="shared" si="409"/>
        <v>-2655</v>
      </c>
      <c r="S828" s="10" t="str">
        <f t="shared" si="410"/>
        <v>1764,-1172,-2655</v>
      </c>
      <c r="T828"/>
      <c r="U828" s="29"/>
    </row>
    <row r="829" spans="1:21" s="25" customFormat="1" x14ac:dyDescent="0.25">
      <c r="A829" s="20"/>
      <c r="B829" s="16">
        <v>-51</v>
      </c>
      <c r="C829" s="16">
        <v>-50</v>
      </c>
      <c r="D829" s="16">
        <v>327</v>
      </c>
      <c r="E829" s="16">
        <v>0</v>
      </c>
      <c r="F829" s="6">
        <f t="shared" si="399"/>
        <v>-51.833333333333336</v>
      </c>
      <c r="G829" s="6">
        <f t="shared" si="400"/>
        <v>-0.90466232906851851</v>
      </c>
      <c r="H829" s="6">
        <f t="shared" si="401"/>
        <v>327</v>
      </c>
      <c r="I829" s="6"/>
      <c r="J829" s="6"/>
      <c r="K829" s="6">
        <f t="shared" si="402"/>
        <v>327</v>
      </c>
      <c r="L829" s="6">
        <f t="shared" si="403"/>
        <v>5.707226654766667</v>
      </c>
      <c r="M829" s="23">
        <f t="shared" si="404"/>
        <v>1760.0021244948657</v>
      </c>
      <c r="N829" s="23">
        <f t="shared" si="405"/>
        <v>-1142.9587418260176</v>
      </c>
      <c r="O829" s="23">
        <f t="shared" si="406"/>
        <v>-2669.9913550903207</v>
      </c>
      <c r="P829" s="23">
        <f t="shared" si="407"/>
        <v>1760</v>
      </c>
      <c r="Q829" s="7">
        <f t="shared" si="408"/>
        <v>-1143</v>
      </c>
      <c r="R829" s="7">
        <f t="shared" si="409"/>
        <v>-2670</v>
      </c>
      <c r="S829" s="10" t="str">
        <f t="shared" si="410"/>
        <v>1760,-1143,-2670</v>
      </c>
      <c r="T829"/>
      <c r="U829" s="29"/>
    </row>
    <row r="830" spans="1:21" s="25" customFormat="1" x14ac:dyDescent="0.25">
      <c r="A830" s="20"/>
      <c r="B830" s="16">
        <v>-52</v>
      </c>
      <c r="C830" s="16">
        <v>-10</v>
      </c>
      <c r="D830" s="16">
        <v>328</v>
      </c>
      <c r="E830" s="16">
        <v>0</v>
      </c>
      <c r="F830" s="6">
        <f t="shared" si="399"/>
        <v>-52.166666666666664</v>
      </c>
      <c r="G830" s="6">
        <f t="shared" si="400"/>
        <v>-0.9104800932425926</v>
      </c>
      <c r="H830" s="6">
        <f t="shared" si="401"/>
        <v>328</v>
      </c>
      <c r="I830" s="6"/>
      <c r="J830" s="6"/>
      <c r="K830" s="6">
        <f t="shared" si="402"/>
        <v>328</v>
      </c>
      <c r="L830" s="6">
        <f t="shared" si="403"/>
        <v>5.7246799472888892</v>
      </c>
      <c r="M830" s="23">
        <f t="shared" si="404"/>
        <v>1766.4783512749987</v>
      </c>
      <c r="N830" s="23">
        <f t="shared" si="405"/>
        <v>-1103.8181806870703</v>
      </c>
      <c r="O830" s="23">
        <f t="shared" si="406"/>
        <v>-2682.1550399746561</v>
      </c>
      <c r="P830" s="23">
        <f t="shared" si="407"/>
        <v>1766</v>
      </c>
      <c r="Q830" s="7">
        <f t="shared" si="408"/>
        <v>-1104</v>
      </c>
      <c r="R830" s="7">
        <f t="shared" si="409"/>
        <v>-2683</v>
      </c>
      <c r="S830" s="10" t="str">
        <f t="shared" si="410"/>
        <v>1766,-1104,-2683</v>
      </c>
      <c r="T830"/>
      <c r="U830" s="29"/>
    </row>
    <row r="831" spans="1:21" s="25" customFormat="1" x14ac:dyDescent="0.25">
      <c r="A831" s="20"/>
      <c r="B831" s="16">
        <v>-52</v>
      </c>
      <c r="C831" s="16">
        <v>-20</v>
      </c>
      <c r="D831" s="16">
        <v>329</v>
      </c>
      <c r="E831" s="16">
        <v>0</v>
      </c>
      <c r="F831" s="6">
        <f t="shared" si="399"/>
        <v>-52.333333333333336</v>
      </c>
      <c r="G831" s="6">
        <f t="shared" si="400"/>
        <v>-0.9133889753296297</v>
      </c>
      <c r="H831" s="6">
        <f t="shared" si="401"/>
        <v>329</v>
      </c>
      <c r="I831" s="6"/>
      <c r="J831" s="6"/>
      <c r="K831" s="6">
        <f t="shared" si="402"/>
        <v>329</v>
      </c>
      <c r="L831" s="6">
        <f t="shared" si="403"/>
        <v>5.7421332398111113</v>
      </c>
      <c r="M831" s="23">
        <f t="shared" si="404"/>
        <v>1778.7783654077675</v>
      </c>
      <c r="N831" s="23">
        <f t="shared" si="405"/>
        <v>-1068.7978679365747</v>
      </c>
      <c r="O831" s="23">
        <f t="shared" si="406"/>
        <v>-2688.2028651594551</v>
      </c>
      <c r="P831" s="23">
        <f t="shared" si="407"/>
        <v>1778</v>
      </c>
      <c r="Q831" s="7">
        <f t="shared" si="408"/>
        <v>-1069</v>
      </c>
      <c r="R831" s="7">
        <f t="shared" si="409"/>
        <v>-2689</v>
      </c>
      <c r="S831" s="10" t="str">
        <f t="shared" si="410"/>
        <v>1778,-1069,-2689</v>
      </c>
      <c r="T831"/>
      <c r="U831" s="29"/>
    </row>
    <row r="832" spans="1:21" s="25" customFormat="1" x14ac:dyDescent="0.25">
      <c r="A832" s="20"/>
      <c r="B832" s="16">
        <v>-52</v>
      </c>
      <c r="C832" s="16">
        <v>-10</v>
      </c>
      <c r="D832" s="16">
        <v>330</v>
      </c>
      <c r="E832" s="16">
        <v>0</v>
      </c>
      <c r="F832" s="6">
        <f t="shared" si="399"/>
        <v>-52.166666666666664</v>
      </c>
      <c r="G832" s="6">
        <f t="shared" si="400"/>
        <v>-0.9104800932425926</v>
      </c>
      <c r="H832" s="6">
        <f t="shared" si="401"/>
        <v>330</v>
      </c>
      <c r="I832" s="6"/>
      <c r="J832" s="6"/>
      <c r="K832" s="6">
        <f t="shared" si="402"/>
        <v>330</v>
      </c>
      <c r="L832" s="6">
        <f t="shared" si="403"/>
        <v>5.7595865323333344</v>
      </c>
      <c r="M832" s="23">
        <f t="shared" si="404"/>
        <v>1803.9249593538466</v>
      </c>
      <c r="N832" s="23">
        <f t="shared" si="405"/>
        <v>-1041.4965590719801</v>
      </c>
      <c r="O832" s="23">
        <f t="shared" si="406"/>
        <v>-2682.1550399746561</v>
      </c>
      <c r="P832" s="23">
        <f t="shared" si="407"/>
        <v>1803</v>
      </c>
      <c r="Q832" s="7">
        <f t="shared" si="408"/>
        <v>-1042</v>
      </c>
      <c r="R832" s="7">
        <f t="shared" si="409"/>
        <v>-2683</v>
      </c>
      <c r="S832" s="10" t="str">
        <f t="shared" si="410"/>
        <v>1803,-1042,-2683</v>
      </c>
      <c r="T832"/>
      <c r="U832" s="29"/>
    </row>
    <row r="833" spans="1:21" s="25" customFormat="1" x14ac:dyDescent="0.25">
      <c r="A833" s="20"/>
      <c r="B833" s="16">
        <v>-51</v>
      </c>
      <c r="C833" s="16">
        <v>-40</v>
      </c>
      <c r="D833" s="16">
        <v>331</v>
      </c>
      <c r="E833" s="16">
        <v>0</v>
      </c>
      <c r="F833" s="6">
        <f t="shared" si="399"/>
        <v>-51.666666666666664</v>
      </c>
      <c r="G833" s="6">
        <f t="shared" si="400"/>
        <v>-0.90175344698148152</v>
      </c>
      <c r="H833" s="6">
        <f t="shared" si="401"/>
        <v>331</v>
      </c>
      <c r="I833" s="6"/>
      <c r="J833" s="6"/>
      <c r="K833" s="6">
        <f t="shared" si="402"/>
        <v>331</v>
      </c>
      <c r="L833" s="6">
        <f t="shared" si="403"/>
        <v>5.7770398248555557</v>
      </c>
      <c r="M833" s="23">
        <f t="shared" si="404"/>
        <v>1842.2287444447534</v>
      </c>
      <c r="N833" s="23">
        <f t="shared" si="405"/>
        <v>-1021.1640660755795</v>
      </c>
      <c r="O833" s="23">
        <f t="shared" si="406"/>
        <v>-2663.8755983148867</v>
      </c>
      <c r="P833" s="23">
        <f t="shared" si="407"/>
        <v>1842</v>
      </c>
      <c r="Q833" s="7">
        <f t="shared" si="408"/>
        <v>-1022</v>
      </c>
      <c r="R833" s="7">
        <f t="shared" si="409"/>
        <v>-2664</v>
      </c>
      <c r="S833" s="10" t="str">
        <f t="shared" si="410"/>
        <v>1842,-1022,-2664</v>
      </c>
      <c r="T833"/>
      <c r="U833" s="29"/>
    </row>
    <row r="834" spans="1:21" s="25" customFormat="1" x14ac:dyDescent="0.25">
      <c r="A834" s="20"/>
      <c r="B834" s="16">
        <v>-51</v>
      </c>
      <c r="C834" s="16">
        <v>0</v>
      </c>
      <c r="D834" s="16">
        <v>331</v>
      </c>
      <c r="E834" s="16">
        <v>30</v>
      </c>
      <c r="F834" s="6">
        <f t="shared" ref="F834:F840" si="411">B834+C834/60</f>
        <v>-51</v>
      </c>
      <c r="G834" s="6">
        <f t="shared" ref="G834:G840" si="412">F834*3.141592654/180</f>
        <v>-0.89011791863333345</v>
      </c>
      <c r="H834" s="6">
        <f t="shared" ref="H834:H840" si="413">D834+E834/60</f>
        <v>331.5</v>
      </c>
      <c r="I834" s="6"/>
      <c r="J834" s="6"/>
      <c r="K834" s="6">
        <f t="shared" ref="K834:K840" si="414">H834</f>
        <v>331.5</v>
      </c>
      <c r="L834" s="6">
        <f t="shared" ref="L834:L840" si="415">K834*3.141592654/180</f>
        <v>5.7857664711166672</v>
      </c>
      <c r="M834" s="23">
        <f t="shared" ref="M834:M840" si="416">3396*COS(G834)*COS(L834)</f>
        <v>1878.1833689906628</v>
      </c>
      <c r="N834" s="23">
        <f t="shared" ref="N834:N840" si="417">3396*COS(G834)*SIN(L834)</f>
        <v>-1019.7703633224073</v>
      </c>
      <c r="O834" s="23">
        <f t="shared" ref="O834:O840" si="418">3396*SIN(G834)</f>
        <v>-2639.1876853562667</v>
      </c>
      <c r="P834" s="23">
        <f t="shared" ref="P834:P840" si="419">INT(M834)</f>
        <v>1878</v>
      </c>
      <c r="Q834" s="7">
        <f t="shared" ref="Q834:Q840" si="420">INT(N834)</f>
        <v>-1020</v>
      </c>
      <c r="R834" s="7">
        <f t="shared" ref="R834:R840" si="421">INT(O834)</f>
        <v>-2640</v>
      </c>
      <c r="S834" s="10" t="str">
        <f t="shared" ref="S834:S840" si="422">CONCATENATE(P834,",",Q834,",",R834)</f>
        <v>1878,-1020,-2640</v>
      </c>
      <c r="T834"/>
      <c r="U834" s="29"/>
    </row>
    <row r="835" spans="1:21" s="25" customFormat="1" x14ac:dyDescent="0.25">
      <c r="A835" s="20"/>
      <c r="B835" s="16">
        <v>-50</v>
      </c>
      <c r="C835" s="16">
        <v>-30</v>
      </c>
      <c r="D835" s="16">
        <v>331</v>
      </c>
      <c r="E835" s="16">
        <v>30</v>
      </c>
      <c r="F835" s="6">
        <f t="shared" si="411"/>
        <v>-50.5</v>
      </c>
      <c r="G835" s="6">
        <f t="shared" si="412"/>
        <v>-0.88139127237222226</v>
      </c>
      <c r="H835" s="6">
        <f t="shared" si="413"/>
        <v>331.5</v>
      </c>
      <c r="I835" s="6"/>
      <c r="J835" s="6"/>
      <c r="K835" s="6">
        <f t="shared" si="414"/>
        <v>331.5</v>
      </c>
      <c r="L835" s="6">
        <f t="shared" si="415"/>
        <v>5.7857664711166672</v>
      </c>
      <c r="M835" s="23">
        <f t="shared" si="416"/>
        <v>1898.351859717422</v>
      </c>
      <c r="N835" s="23">
        <f t="shared" si="417"/>
        <v>-1030.7209602958778</v>
      </c>
      <c r="O835" s="23">
        <f t="shared" si="418"/>
        <v>-2620.4370854332965</v>
      </c>
      <c r="P835" s="23">
        <f t="shared" si="419"/>
        <v>1898</v>
      </c>
      <c r="Q835" s="7">
        <f t="shared" si="420"/>
        <v>-1031</v>
      </c>
      <c r="R835" s="7">
        <f t="shared" si="421"/>
        <v>-2621</v>
      </c>
      <c r="S835" s="10" t="str">
        <f t="shared" si="422"/>
        <v>1898,-1031,-2621</v>
      </c>
      <c r="T835"/>
      <c r="U835" s="29"/>
    </row>
    <row r="836" spans="1:21" s="25" customFormat="1" x14ac:dyDescent="0.25">
      <c r="A836" s="20"/>
      <c r="B836" s="16">
        <v>-50</v>
      </c>
      <c r="C836" s="16">
        <v>0</v>
      </c>
      <c r="D836" s="16">
        <v>331</v>
      </c>
      <c r="E836" s="16">
        <v>20</v>
      </c>
      <c r="F836" s="6">
        <f t="shared" si="411"/>
        <v>-50</v>
      </c>
      <c r="G836" s="6">
        <f t="shared" si="412"/>
        <v>-0.87266462611111106</v>
      </c>
      <c r="H836" s="6">
        <f t="shared" si="413"/>
        <v>331.33333333333331</v>
      </c>
      <c r="I836" s="6"/>
      <c r="J836" s="6"/>
      <c r="K836" s="6">
        <f t="shared" si="414"/>
        <v>331.33333333333331</v>
      </c>
      <c r="L836" s="6">
        <f t="shared" si="415"/>
        <v>5.7828575890296294</v>
      </c>
      <c r="M836" s="23">
        <f t="shared" si="416"/>
        <v>1915.3378002139407</v>
      </c>
      <c r="N836" s="23">
        <f t="shared" si="417"/>
        <v>-1047.1689781947591</v>
      </c>
      <c r="O836" s="23">
        <f t="shared" si="418"/>
        <v>-2601.4869290807837</v>
      </c>
      <c r="P836" s="23">
        <f t="shared" si="419"/>
        <v>1915</v>
      </c>
      <c r="Q836" s="7">
        <f t="shared" si="420"/>
        <v>-1048</v>
      </c>
      <c r="R836" s="7">
        <f t="shared" si="421"/>
        <v>-2602</v>
      </c>
      <c r="S836" s="10" t="str">
        <f t="shared" si="422"/>
        <v>1915,-1048,-2602</v>
      </c>
      <c r="T836"/>
      <c r="U836" s="29"/>
    </row>
    <row r="837" spans="1:21" s="25" customFormat="1" x14ac:dyDescent="0.25">
      <c r="A837" s="20"/>
      <c r="B837" s="16">
        <v>-49</v>
      </c>
      <c r="C837" s="16">
        <v>-35</v>
      </c>
      <c r="D837" s="16">
        <v>331</v>
      </c>
      <c r="E837" s="16">
        <v>0</v>
      </c>
      <c r="F837" s="6">
        <f t="shared" si="411"/>
        <v>-49.583333333333336</v>
      </c>
      <c r="G837" s="6">
        <f t="shared" si="412"/>
        <v>-0.86539242089351864</v>
      </c>
      <c r="H837" s="6">
        <f t="shared" si="413"/>
        <v>331</v>
      </c>
      <c r="I837" s="6"/>
      <c r="J837" s="6"/>
      <c r="K837" s="6">
        <f t="shared" si="414"/>
        <v>331</v>
      </c>
      <c r="L837" s="6">
        <f t="shared" si="415"/>
        <v>5.7770398248555557</v>
      </c>
      <c r="M837" s="23">
        <f t="shared" si="416"/>
        <v>1925.7091428038877</v>
      </c>
      <c r="N837" s="23">
        <f t="shared" si="417"/>
        <v>-1067.4380064226109</v>
      </c>
      <c r="O837" s="23">
        <f t="shared" si="418"/>
        <v>-2585.5437338722459</v>
      </c>
      <c r="P837" s="23">
        <f t="shared" si="419"/>
        <v>1925</v>
      </c>
      <c r="Q837" s="7">
        <f t="shared" si="420"/>
        <v>-1068</v>
      </c>
      <c r="R837" s="7">
        <f t="shared" si="421"/>
        <v>-2586</v>
      </c>
      <c r="S837" s="10" t="str">
        <f t="shared" si="422"/>
        <v>1925,-1068,-2586</v>
      </c>
      <c r="T837"/>
      <c r="U837" s="29"/>
    </row>
    <row r="838" spans="1:21" s="25" customFormat="1" x14ac:dyDescent="0.25">
      <c r="A838" s="20"/>
      <c r="B838" s="16">
        <v>-49</v>
      </c>
      <c r="C838" s="16">
        <v>0</v>
      </c>
      <c r="D838" s="16">
        <v>330</v>
      </c>
      <c r="E838" s="16">
        <v>0</v>
      </c>
      <c r="F838" s="6">
        <f t="shared" si="411"/>
        <v>-49</v>
      </c>
      <c r="G838" s="6">
        <f t="shared" si="412"/>
        <v>-0.8552113335888889</v>
      </c>
      <c r="H838" s="6">
        <f t="shared" si="413"/>
        <v>330</v>
      </c>
      <c r="I838" s="6"/>
      <c r="J838" s="6"/>
      <c r="K838" s="6">
        <f t="shared" si="414"/>
        <v>330</v>
      </c>
      <c r="L838" s="6">
        <f t="shared" si="415"/>
        <v>5.7595865323333344</v>
      </c>
      <c r="M838" s="23">
        <f t="shared" si="416"/>
        <v>1929.4842161069255</v>
      </c>
      <c r="N838" s="23">
        <f t="shared" si="417"/>
        <v>-1113.9882296317176</v>
      </c>
      <c r="O838" s="23">
        <f t="shared" si="418"/>
        <v>-2562.9937346853262</v>
      </c>
      <c r="P838" s="23">
        <f t="shared" si="419"/>
        <v>1929</v>
      </c>
      <c r="Q838" s="7">
        <f t="shared" si="420"/>
        <v>-1114</v>
      </c>
      <c r="R838" s="7">
        <f t="shared" si="421"/>
        <v>-2563</v>
      </c>
      <c r="S838" s="10" t="str">
        <f t="shared" si="422"/>
        <v>1929,-1114,-2563</v>
      </c>
      <c r="T838"/>
      <c r="U838" s="29"/>
    </row>
    <row r="839" spans="1:21" s="25" customFormat="1" x14ac:dyDescent="0.25">
      <c r="A839" s="20"/>
      <c r="B839" s="16">
        <v>-48</v>
      </c>
      <c r="C839" s="16">
        <v>-55</v>
      </c>
      <c r="D839" s="16">
        <v>329</v>
      </c>
      <c r="E839" s="16">
        <v>0</v>
      </c>
      <c r="F839" s="6">
        <f t="shared" si="411"/>
        <v>-48.916666666666664</v>
      </c>
      <c r="G839" s="6">
        <f t="shared" si="412"/>
        <v>-0.85375689254537046</v>
      </c>
      <c r="H839" s="6">
        <f t="shared" si="413"/>
        <v>329</v>
      </c>
      <c r="I839" s="6"/>
      <c r="J839" s="6"/>
      <c r="K839" s="6">
        <f t="shared" si="414"/>
        <v>329</v>
      </c>
      <c r="L839" s="6">
        <f t="shared" si="415"/>
        <v>5.7421332398111113</v>
      </c>
      <c r="M839" s="23">
        <f t="shared" si="416"/>
        <v>1912.9418324014264</v>
      </c>
      <c r="N839" s="23">
        <f t="shared" si="417"/>
        <v>-1149.4114116283599</v>
      </c>
      <c r="O839" s="23">
        <f t="shared" si="418"/>
        <v>-2559.7505645408446</v>
      </c>
      <c r="P839" s="23">
        <f t="shared" si="419"/>
        <v>1912</v>
      </c>
      <c r="Q839" s="7">
        <f t="shared" si="420"/>
        <v>-1150</v>
      </c>
      <c r="R839" s="7">
        <f t="shared" si="421"/>
        <v>-2560</v>
      </c>
      <c r="S839" s="10" t="str">
        <f t="shared" si="422"/>
        <v>1912,-1150,-2560</v>
      </c>
      <c r="T839"/>
      <c r="U839" s="29"/>
    </row>
    <row r="840" spans="1:21" s="25" customFormat="1" x14ac:dyDescent="0.25">
      <c r="A840" s="20"/>
      <c r="B840" s="16">
        <v>-47</v>
      </c>
      <c r="C840" s="16">
        <v>-30</v>
      </c>
      <c r="D840" s="16">
        <v>329</v>
      </c>
      <c r="E840" s="16">
        <v>10</v>
      </c>
      <c r="F840" s="6">
        <f t="shared" si="411"/>
        <v>-47.5</v>
      </c>
      <c r="G840" s="6">
        <f t="shared" si="412"/>
        <v>-0.82903139480555554</v>
      </c>
      <c r="H840" s="6">
        <f t="shared" si="413"/>
        <v>329.16666666666669</v>
      </c>
      <c r="I840" s="6"/>
      <c r="J840" s="6"/>
      <c r="K840" s="6">
        <f t="shared" si="414"/>
        <v>329.16666666666669</v>
      </c>
      <c r="L840" s="6">
        <f t="shared" si="415"/>
        <v>5.7450421218981482</v>
      </c>
      <c r="M840" s="23">
        <f t="shared" si="416"/>
        <v>1970.0316303808938</v>
      </c>
      <c r="N840" s="23">
        <f t="shared" si="417"/>
        <v>-1175.9284849977469</v>
      </c>
      <c r="O840" s="23">
        <f t="shared" si="418"/>
        <v>-2503.7938360555377</v>
      </c>
      <c r="P840" s="23">
        <f t="shared" si="419"/>
        <v>1970</v>
      </c>
      <c r="Q840" s="7">
        <f t="shared" si="420"/>
        <v>-1176</v>
      </c>
      <c r="R840" s="7">
        <f t="shared" si="421"/>
        <v>-2504</v>
      </c>
      <c r="S840" s="10" t="str">
        <f t="shared" si="422"/>
        <v>1970,-1176,-2504</v>
      </c>
      <c r="T840"/>
      <c r="U840" s="29"/>
    </row>
    <row r="841" spans="1:21" s="25" customFormat="1" x14ac:dyDescent="0.25">
      <c r="A841" s="20"/>
      <c r="B841" s="16">
        <v>-47</v>
      </c>
      <c r="C841" s="16">
        <v>-35</v>
      </c>
      <c r="D841" s="16">
        <v>331</v>
      </c>
      <c r="E841" s="16">
        <v>0</v>
      </c>
      <c r="F841" s="6">
        <f t="shared" si="399"/>
        <v>-47.583333333333336</v>
      </c>
      <c r="G841" s="6">
        <f t="shared" si="400"/>
        <v>-0.83048583584907409</v>
      </c>
      <c r="H841" s="6">
        <f t="shared" si="401"/>
        <v>331</v>
      </c>
      <c r="I841" s="6"/>
      <c r="J841" s="6"/>
      <c r="K841" s="6">
        <f t="shared" si="402"/>
        <v>331</v>
      </c>
      <c r="L841" s="6">
        <f t="shared" si="403"/>
        <v>5.7770398248555557</v>
      </c>
      <c r="M841" s="23">
        <f t="shared" si="404"/>
        <v>2003.4566405931052</v>
      </c>
      <c r="N841" s="23">
        <f t="shared" si="405"/>
        <v>-1110.5341480983116</v>
      </c>
      <c r="O841" s="23">
        <f t="shared" si="406"/>
        <v>-2507.1281170237285</v>
      </c>
      <c r="P841" s="23">
        <f t="shared" si="407"/>
        <v>2003</v>
      </c>
      <c r="Q841" s="7">
        <f t="shared" si="408"/>
        <v>-1111</v>
      </c>
      <c r="R841" s="7">
        <f t="shared" si="409"/>
        <v>-2508</v>
      </c>
      <c r="S841" s="10" t="str">
        <f t="shared" si="410"/>
        <v>2003,-1111,-2508</v>
      </c>
      <c r="T841"/>
      <c r="U841" s="29"/>
    </row>
    <row r="842" spans="1:21" s="25" customFormat="1" x14ac:dyDescent="0.25">
      <c r="A842" s="20"/>
      <c r="B842" s="16">
        <v>-47</v>
      </c>
      <c r="C842" s="16">
        <v>-15</v>
      </c>
      <c r="D842" s="16">
        <v>331</v>
      </c>
      <c r="E842" s="16">
        <v>40</v>
      </c>
      <c r="F842" s="6">
        <f t="shared" si="399"/>
        <v>-47.25</v>
      </c>
      <c r="G842" s="6">
        <f t="shared" si="400"/>
        <v>-0.824668071675</v>
      </c>
      <c r="H842" s="6">
        <f t="shared" si="401"/>
        <v>331.66666666666669</v>
      </c>
      <c r="I842" s="6"/>
      <c r="J842" s="6"/>
      <c r="K842" s="6">
        <f t="shared" si="402"/>
        <v>331.66666666666669</v>
      </c>
      <c r="L842" s="6">
        <f t="shared" si="403"/>
        <v>5.7886753532037041</v>
      </c>
      <c r="M842" s="23">
        <f t="shared" si="404"/>
        <v>2029.0467010258199</v>
      </c>
      <c r="N842" s="23">
        <f t="shared" si="405"/>
        <v>-1094.0522503703419</v>
      </c>
      <c r="O842" s="23">
        <f t="shared" si="406"/>
        <v>-2493.759242291811</v>
      </c>
      <c r="P842" s="23">
        <f t="shared" si="407"/>
        <v>2029</v>
      </c>
      <c r="Q842" s="7">
        <f t="shared" si="408"/>
        <v>-1095</v>
      </c>
      <c r="R842" s="7">
        <f t="shared" si="409"/>
        <v>-2494</v>
      </c>
      <c r="S842" s="10" t="str">
        <f t="shared" si="410"/>
        <v>2029,-1095,-2494</v>
      </c>
      <c r="T842"/>
      <c r="U842" s="29"/>
    </row>
    <row r="843" spans="1:21" s="25" customFormat="1" x14ac:dyDescent="0.25">
      <c r="A843" s="20"/>
      <c r="B843" s="16">
        <v>-46</v>
      </c>
      <c r="C843" s="16">
        <v>-30</v>
      </c>
      <c r="D843" s="16">
        <v>331</v>
      </c>
      <c r="E843" s="16">
        <v>15</v>
      </c>
      <c r="F843" s="6">
        <f t="shared" ref="F843" si="423">B843+C843/60</f>
        <v>-46.5</v>
      </c>
      <c r="G843" s="6">
        <f t="shared" ref="G843" si="424">F843*3.141592654/180</f>
        <v>-0.81157810228333338</v>
      </c>
      <c r="H843" s="6">
        <f t="shared" ref="H843" si="425">D843+E843/60</f>
        <v>331.25</v>
      </c>
      <c r="I843" s="6"/>
      <c r="J843" s="6"/>
      <c r="K843" s="6">
        <f t="shared" ref="K843" si="426">H843</f>
        <v>331.25</v>
      </c>
      <c r="L843" s="6">
        <f t="shared" ref="L843" si="427">K843*3.141592654/180</f>
        <v>5.7814031479861114</v>
      </c>
      <c r="M843" s="23">
        <f t="shared" ref="M843" si="428">3396*COS(G843)*COS(L843)</f>
        <v>2049.4821764672001</v>
      </c>
      <c r="N843" s="23">
        <f t="shared" ref="N843" si="429">3396*COS(G843)*SIN(L843)</f>
        <v>-1124.3844228536107</v>
      </c>
      <c r="O843" s="23">
        <f t="shared" ref="O843" si="430">3396*SIN(G843)</f>
        <v>-2463.3713642054499</v>
      </c>
      <c r="P843" s="23">
        <f t="shared" ref="P843" si="431">INT(M843)</f>
        <v>2049</v>
      </c>
      <c r="Q843" s="7">
        <f t="shared" ref="Q843" si="432">INT(N843)</f>
        <v>-1125</v>
      </c>
      <c r="R843" s="7">
        <f t="shared" ref="R843" si="433">INT(O843)</f>
        <v>-2464</v>
      </c>
      <c r="S843" s="10" t="str">
        <f t="shared" ref="S843" si="434">CONCATENATE(P843,",",Q843,",",R843)</f>
        <v>2049,-1125,-2464</v>
      </c>
      <c r="T843"/>
      <c r="U843" s="29"/>
    </row>
    <row r="844" spans="1:21" s="25" customFormat="1" x14ac:dyDescent="0.25">
      <c r="A844" s="20"/>
      <c r="B844" s="16">
        <v>-44</v>
      </c>
      <c r="C844" s="16">
        <v>0</v>
      </c>
      <c r="D844" s="16">
        <v>331</v>
      </c>
      <c r="E844" s="16">
        <v>40</v>
      </c>
      <c r="F844" s="6">
        <f t="shared" si="399"/>
        <v>-44</v>
      </c>
      <c r="G844" s="6">
        <f t="shared" si="400"/>
        <v>-0.76794487097777775</v>
      </c>
      <c r="H844" s="6">
        <f t="shared" si="401"/>
        <v>331.66666666666669</v>
      </c>
      <c r="I844" s="6"/>
      <c r="J844" s="6"/>
      <c r="K844" s="6">
        <f t="shared" si="402"/>
        <v>331.66666666666669</v>
      </c>
      <c r="L844" s="6">
        <f t="shared" si="403"/>
        <v>5.7886753532037041</v>
      </c>
      <c r="M844" s="23">
        <f t="shared" si="404"/>
        <v>2150.2245812597844</v>
      </c>
      <c r="N844" s="23">
        <f t="shared" si="405"/>
        <v>-1159.3907822523588</v>
      </c>
      <c r="O844" s="23">
        <f t="shared" si="406"/>
        <v>-2359.0598263237089</v>
      </c>
      <c r="P844" s="23">
        <f t="shared" si="407"/>
        <v>2150</v>
      </c>
      <c r="Q844" s="7">
        <f t="shared" si="408"/>
        <v>-1160</v>
      </c>
      <c r="R844" s="7">
        <f t="shared" si="409"/>
        <v>-2360</v>
      </c>
      <c r="S844" s="10" t="str">
        <f t="shared" si="410"/>
        <v>2150,-1160,-2360</v>
      </c>
      <c r="T844"/>
      <c r="U844" s="29"/>
    </row>
    <row r="845" spans="1:21" s="25" customFormat="1" x14ac:dyDescent="0.25">
      <c r="A845" s="20"/>
      <c r="B845" s="16">
        <v>-40</v>
      </c>
      <c r="C845" s="16">
        <v>-40</v>
      </c>
      <c r="D845" s="16">
        <v>325</v>
      </c>
      <c r="E845" s="16">
        <v>0</v>
      </c>
      <c r="F845" s="6">
        <f t="shared" si="399"/>
        <v>-40.666666666666664</v>
      </c>
      <c r="G845" s="6">
        <f t="shared" si="400"/>
        <v>-0.70976722923703695</v>
      </c>
      <c r="H845" s="6">
        <f t="shared" si="401"/>
        <v>325</v>
      </c>
      <c r="I845" s="6"/>
      <c r="J845" s="6"/>
      <c r="K845" s="6">
        <f t="shared" si="402"/>
        <v>325</v>
      </c>
      <c r="L845" s="6">
        <f t="shared" si="403"/>
        <v>5.6723200697222227</v>
      </c>
      <c r="M845" s="23">
        <f t="shared" si="404"/>
        <v>2110.0636873486724</v>
      </c>
      <c r="N845" s="23">
        <f t="shared" si="405"/>
        <v>-1477.4824976550576</v>
      </c>
      <c r="O845" s="23">
        <f t="shared" si="406"/>
        <v>-2213.0279493163875</v>
      </c>
      <c r="P845" s="23">
        <f t="shared" si="407"/>
        <v>2110</v>
      </c>
      <c r="Q845" s="7">
        <f t="shared" si="408"/>
        <v>-1478</v>
      </c>
      <c r="R845" s="7">
        <f t="shared" si="409"/>
        <v>-2214</v>
      </c>
      <c r="S845" s="10" t="str">
        <f t="shared" si="410"/>
        <v>2110,-1478,-2214</v>
      </c>
      <c r="T845"/>
      <c r="U845" s="29"/>
    </row>
    <row r="846" spans="1:21" s="25" customFormat="1" x14ac:dyDescent="0.25">
      <c r="A846" s="20"/>
      <c r="B846" s="16">
        <v>-35</v>
      </c>
      <c r="C846" s="16">
        <v>0</v>
      </c>
      <c r="D846" s="16">
        <v>321</v>
      </c>
      <c r="E846" s="16">
        <v>0</v>
      </c>
      <c r="F846" s="6">
        <f t="shared" si="399"/>
        <v>-35</v>
      </c>
      <c r="G846" s="6">
        <f t="shared" si="400"/>
        <v>-0.61086523827777783</v>
      </c>
      <c r="H846" s="6">
        <f t="shared" si="401"/>
        <v>321</v>
      </c>
      <c r="I846" s="6"/>
      <c r="J846" s="6"/>
      <c r="K846" s="6">
        <f t="shared" si="402"/>
        <v>321</v>
      </c>
      <c r="L846" s="6">
        <f t="shared" si="403"/>
        <v>5.6025068996333331</v>
      </c>
      <c r="M846" s="23">
        <f t="shared" si="404"/>
        <v>2161.8959886783796</v>
      </c>
      <c r="N846" s="23">
        <f t="shared" si="405"/>
        <v>-1750.6688504415119</v>
      </c>
      <c r="O846" s="23">
        <f t="shared" si="406"/>
        <v>-1947.865578070039</v>
      </c>
      <c r="P846" s="23">
        <f t="shared" si="407"/>
        <v>2161</v>
      </c>
      <c r="Q846" s="7">
        <f t="shared" si="408"/>
        <v>-1751</v>
      </c>
      <c r="R846" s="7">
        <f t="shared" si="409"/>
        <v>-1948</v>
      </c>
      <c r="S846" s="10" t="str">
        <f t="shared" si="410"/>
        <v>2161,-1751,-1948</v>
      </c>
      <c r="T846"/>
      <c r="U846" s="29"/>
    </row>
    <row r="847" spans="1:21" s="25" customFormat="1" x14ac:dyDescent="0.25">
      <c r="A847" s="20"/>
      <c r="B847" s="16">
        <v>-34</v>
      </c>
      <c r="C847" s="16">
        <v>-45</v>
      </c>
      <c r="D847" s="16">
        <v>316</v>
      </c>
      <c r="E847" s="16">
        <v>0</v>
      </c>
      <c r="F847" s="6">
        <f t="shared" si="399"/>
        <v>-34.75</v>
      </c>
      <c r="G847" s="6">
        <f t="shared" si="400"/>
        <v>-0.60650191514722229</v>
      </c>
      <c r="H847" s="6">
        <f t="shared" si="401"/>
        <v>316</v>
      </c>
      <c r="I847" s="6"/>
      <c r="J847" s="6"/>
      <c r="K847" s="6">
        <f t="shared" si="402"/>
        <v>316</v>
      </c>
      <c r="L847" s="6">
        <f t="shared" si="403"/>
        <v>5.5152404370222223</v>
      </c>
      <c r="M847" s="23">
        <f t="shared" si="404"/>
        <v>2007.1831984882483</v>
      </c>
      <c r="N847" s="23">
        <f t="shared" si="405"/>
        <v>-1938.3142809680403</v>
      </c>
      <c r="O847" s="23">
        <f t="shared" si="406"/>
        <v>-1935.7090059980178</v>
      </c>
      <c r="P847" s="23">
        <f t="shared" si="407"/>
        <v>2007</v>
      </c>
      <c r="Q847" s="7">
        <f t="shared" si="408"/>
        <v>-1939</v>
      </c>
      <c r="R847" s="7">
        <f t="shared" si="409"/>
        <v>-1936</v>
      </c>
      <c r="S847" s="10" t="str">
        <f t="shared" si="410"/>
        <v>2007,-1939,-1936</v>
      </c>
      <c r="T847"/>
      <c r="U847" s="29"/>
    </row>
    <row r="848" spans="1:21" s="25" customFormat="1" x14ac:dyDescent="0.25">
      <c r="A848" s="20"/>
      <c r="B848" s="16">
        <v>-38</v>
      </c>
      <c r="C848" s="16">
        <v>0</v>
      </c>
      <c r="D848" s="16">
        <v>316</v>
      </c>
      <c r="E848" s="16">
        <v>30</v>
      </c>
      <c r="F848" s="6">
        <f t="shared" si="399"/>
        <v>-38</v>
      </c>
      <c r="G848" s="6">
        <f t="shared" si="400"/>
        <v>-0.66322511584444443</v>
      </c>
      <c r="H848" s="6">
        <f t="shared" si="401"/>
        <v>316.5</v>
      </c>
      <c r="I848" s="6"/>
      <c r="J848" s="6"/>
      <c r="K848" s="6">
        <f t="shared" si="402"/>
        <v>316.5</v>
      </c>
      <c r="L848" s="6">
        <f t="shared" si="403"/>
        <v>5.523967083283333</v>
      </c>
      <c r="M848" s="23">
        <f t="shared" si="404"/>
        <v>1941.1631261228781</v>
      </c>
      <c r="N848" s="23">
        <f t="shared" si="405"/>
        <v>-1842.0950222431197</v>
      </c>
      <c r="O848" s="23">
        <f t="shared" si="406"/>
        <v>-2090.7863704376823</v>
      </c>
      <c r="P848" s="23">
        <f t="shared" si="407"/>
        <v>1941</v>
      </c>
      <c r="Q848" s="7">
        <f t="shared" si="408"/>
        <v>-1843</v>
      </c>
      <c r="R848" s="7">
        <f t="shared" si="409"/>
        <v>-2091</v>
      </c>
      <c r="S848" s="10" t="str">
        <f t="shared" si="410"/>
        <v>1941,-1843,-2091</v>
      </c>
      <c r="T848"/>
      <c r="U848" s="29"/>
    </row>
    <row r="849" spans="1:21" s="25" customFormat="1" x14ac:dyDescent="0.25">
      <c r="A849" s="20"/>
      <c r="B849" s="16">
        <v>-34</v>
      </c>
      <c r="C849" s="16">
        <v>-55</v>
      </c>
      <c r="D849" s="16">
        <v>315</v>
      </c>
      <c r="E849" s="16">
        <v>20</v>
      </c>
      <c r="F849" s="6">
        <f t="shared" si="399"/>
        <v>-34.916666666666664</v>
      </c>
      <c r="G849" s="6">
        <f t="shared" si="400"/>
        <v>-0.60941079723425928</v>
      </c>
      <c r="H849" s="6">
        <f t="shared" si="401"/>
        <v>315.33333333333331</v>
      </c>
      <c r="I849" s="6"/>
      <c r="J849" s="6"/>
      <c r="K849" s="6">
        <f t="shared" si="402"/>
        <v>315.33333333333331</v>
      </c>
      <c r="L849" s="6">
        <f t="shared" si="403"/>
        <v>5.5036049086740739</v>
      </c>
      <c r="M849" s="23">
        <f t="shared" si="404"/>
        <v>1980.4814989024781</v>
      </c>
      <c r="N849" s="23">
        <f t="shared" si="405"/>
        <v>-1957.5705792947833</v>
      </c>
      <c r="O849" s="23">
        <f t="shared" si="406"/>
        <v>-1943.817496470406</v>
      </c>
      <c r="P849" s="23">
        <f t="shared" si="407"/>
        <v>1980</v>
      </c>
      <c r="Q849" s="7">
        <f t="shared" si="408"/>
        <v>-1958</v>
      </c>
      <c r="R849" s="7">
        <f t="shared" si="409"/>
        <v>-1944</v>
      </c>
      <c r="S849" s="10" t="str">
        <f t="shared" si="410"/>
        <v>1980,-1958,-1944</v>
      </c>
      <c r="T849"/>
      <c r="U849" s="29"/>
    </row>
    <row r="850" spans="1:21" s="25" customFormat="1" x14ac:dyDescent="0.25">
      <c r="A850" s="20"/>
      <c r="B850" s="16">
        <v>-35</v>
      </c>
      <c r="C850" s="16">
        <v>0</v>
      </c>
      <c r="D850" s="16">
        <v>312</v>
      </c>
      <c r="E850" s="16">
        <v>0</v>
      </c>
      <c r="F850" s="6">
        <f t="shared" si="399"/>
        <v>-35</v>
      </c>
      <c r="G850" s="6">
        <f t="shared" si="400"/>
        <v>-0.61086523827777783</v>
      </c>
      <c r="H850" s="6">
        <f t="shared" si="401"/>
        <v>312</v>
      </c>
      <c r="I850" s="6"/>
      <c r="J850" s="6"/>
      <c r="K850" s="6">
        <f t="shared" si="402"/>
        <v>312</v>
      </c>
      <c r="L850" s="6">
        <f t="shared" si="403"/>
        <v>5.4454272669333337</v>
      </c>
      <c r="M850" s="23">
        <f t="shared" si="404"/>
        <v>1861.4145164732192</v>
      </c>
      <c r="N850" s="23">
        <f t="shared" si="405"/>
        <v>-2067.3102543238747</v>
      </c>
      <c r="O850" s="23">
        <f t="shared" si="406"/>
        <v>-1947.865578070039</v>
      </c>
      <c r="P850" s="23">
        <f t="shared" si="407"/>
        <v>1861</v>
      </c>
      <c r="Q850" s="7">
        <f t="shared" si="408"/>
        <v>-2068</v>
      </c>
      <c r="R850" s="7">
        <f t="shared" si="409"/>
        <v>-1948</v>
      </c>
      <c r="S850" s="10" t="str">
        <f t="shared" si="410"/>
        <v>1861,-2068,-1948</v>
      </c>
      <c r="T850"/>
      <c r="U850" s="29"/>
    </row>
    <row r="851" spans="1:21" s="25" customFormat="1" x14ac:dyDescent="0.25">
      <c r="A851" s="20"/>
      <c r="B851" s="16">
        <v>-39</v>
      </c>
      <c r="C851" s="16">
        <v>0</v>
      </c>
      <c r="D851" s="16">
        <v>312</v>
      </c>
      <c r="E851" s="16">
        <v>10</v>
      </c>
      <c r="F851" s="6">
        <f t="shared" si="399"/>
        <v>-39</v>
      </c>
      <c r="G851" s="6">
        <f t="shared" si="400"/>
        <v>-0.68067840836666671</v>
      </c>
      <c r="H851" s="6">
        <f t="shared" si="401"/>
        <v>312.16666666666669</v>
      </c>
      <c r="I851" s="6"/>
      <c r="J851" s="6"/>
      <c r="K851" s="6">
        <f t="shared" si="402"/>
        <v>312.16666666666669</v>
      </c>
      <c r="L851" s="6">
        <f t="shared" si="403"/>
        <v>5.4483361490203706</v>
      </c>
      <c r="M851" s="23">
        <f t="shared" si="404"/>
        <v>1771.6589644027022</v>
      </c>
      <c r="N851" s="23">
        <f t="shared" si="405"/>
        <v>-1956.153406579858</v>
      </c>
      <c r="O851" s="23">
        <f t="shared" si="406"/>
        <v>-2137.1720482398141</v>
      </c>
      <c r="P851" s="23">
        <f t="shared" si="407"/>
        <v>1771</v>
      </c>
      <c r="Q851" s="7">
        <f t="shared" si="408"/>
        <v>-1957</v>
      </c>
      <c r="R851" s="7">
        <f t="shared" si="409"/>
        <v>-2138</v>
      </c>
      <c r="S851" s="10" t="str">
        <f t="shared" si="410"/>
        <v>1771,-1957,-2138</v>
      </c>
      <c r="T851"/>
      <c r="U851" s="29"/>
    </row>
    <row r="852" spans="1:21" s="25" customFormat="1" x14ac:dyDescent="0.25">
      <c r="A852" s="20"/>
      <c r="B852" s="16">
        <v>-39</v>
      </c>
      <c r="C852" s="16">
        <v>0</v>
      </c>
      <c r="D852" s="16">
        <v>311</v>
      </c>
      <c r="E852" s="16">
        <v>30</v>
      </c>
      <c r="F852" s="6">
        <f t="shared" si="399"/>
        <v>-39</v>
      </c>
      <c r="G852" s="6">
        <f t="shared" si="400"/>
        <v>-0.68067840836666671</v>
      </c>
      <c r="H852" s="6">
        <f t="shared" si="401"/>
        <v>311.5</v>
      </c>
      <c r="I852" s="6"/>
      <c r="J852" s="6"/>
      <c r="K852" s="6">
        <f t="shared" si="402"/>
        <v>311.5</v>
      </c>
      <c r="L852" s="6">
        <f t="shared" si="403"/>
        <v>5.4367006206722222</v>
      </c>
      <c r="M852" s="23">
        <f t="shared" si="404"/>
        <v>1748.7786724338805</v>
      </c>
      <c r="N852" s="23">
        <f t="shared" si="405"/>
        <v>-1976.6347136137299</v>
      </c>
      <c r="O852" s="23">
        <f t="shared" si="406"/>
        <v>-2137.1720482398141</v>
      </c>
      <c r="P852" s="23">
        <f t="shared" si="407"/>
        <v>1748</v>
      </c>
      <c r="Q852" s="7">
        <f t="shared" si="408"/>
        <v>-1977</v>
      </c>
      <c r="R852" s="7">
        <f t="shared" si="409"/>
        <v>-2138</v>
      </c>
      <c r="S852" s="10" t="str">
        <f t="shared" si="410"/>
        <v>1748,-1977,-2138</v>
      </c>
      <c r="T852"/>
      <c r="U852" s="29"/>
    </row>
    <row r="853" spans="1:21" s="25" customFormat="1" x14ac:dyDescent="0.25">
      <c r="A853" s="20"/>
      <c r="B853" s="16">
        <v>-38</v>
      </c>
      <c r="C853" s="16">
        <v>-15</v>
      </c>
      <c r="D853" s="16">
        <v>308</v>
      </c>
      <c r="E853" s="16">
        <v>0</v>
      </c>
      <c r="F853" s="6">
        <f t="shared" si="399"/>
        <v>-38.25</v>
      </c>
      <c r="G853" s="6">
        <f t="shared" si="400"/>
        <v>-0.66758843897500009</v>
      </c>
      <c r="H853" s="6">
        <f t="shared" si="401"/>
        <v>308</v>
      </c>
      <c r="I853" s="6"/>
      <c r="J853" s="6"/>
      <c r="K853" s="6">
        <f t="shared" si="402"/>
        <v>308</v>
      </c>
      <c r="L853" s="6">
        <f t="shared" si="403"/>
        <v>5.3756140968444441</v>
      </c>
      <c r="M853" s="23">
        <f t="shared" si="404"/>
        <v>1641.9299367397014</v>
      </c>
      <c r="N853" s="23">
        <f t="shared" si="405"/>
        <v>-2101.5744801367464</v>
      </c>
      <c r="O853" s="23">
        <f t="shared" si="406"/>
        <v>-2102.4430520886704</v>
      </c>
      <c r="P853" s="23">
        <f t="shared" si="407"/>
        <v>1641</v>
      </c>
      <c r="Q853" s="7">
        <f t="shared" si="408"/>
        <v>-2102</v>
      </c>
      <c r="R853" s="7">
        <f t="shared" si="409"/>
        <v>-2103</v>
      </c>
      <c r="S853" s="10" t="str">
        <f t="shared" si="410"/>
        <v>1641,-2102,-2103</v>
      </c>
      <c r="T853"/>
      <c r="U853" s="29"/>
    </row>
    <row r="854" spans="1:21" s="25" customFormat="1" x14ac:dyDescent="0.25">
      <c r="A854" s="20"/>
      <c r="B854" s="16">
        <v>-38</v>
      </c>
      <c r="C854" s="16">
        <v>0</v>
      </c>
      <c r="D854" s="16">
        <v>307</v>
      </c>
      <c r="E854" s="16">
        <v>55</v>
      </c>
      <c r="F854" s="6">
        <f t="shared" si="399"/>
        <v>-38</v>
      </c>
      <c r="G854" s="6">
        <f t="shared" si="400"/>
        <v>-0.66322511584444443</v>
      </c>
      <c r="H854" s="6">
        <f t="shared" si="401"/>
        <v>307.91666666666669</v>
      </c>
      <c r="I854" s="6"/>
      <c r="J854" s="6"/>
      <c r="K854" s="6">
        <f t="shared" si="402"/>
        <v>307.91666666666669</v>
      </c>
      <c r="L854" s="6">
        <f t="shared" si="403"/>
        <v>5.374159655800927</v>
      </c>
      <c r="M854" s="23">
        <f t="shared" si="404"/>
        <v>1644.4933019455389</v>
      </c>
      <c r="N854" s="23">
        <f t="shared" si="405"/>
        <v>-2111.1774281306348</v>
      </c>
      <c r="O854" s="23">
        <f t="shared" si="406"/>
        <v>-2090.7863704376823</v>
      </c>
      <c r="P854" s="23">
        <f t="shared" si="407"/>
        <v>1644</v>
      </c>
      <c r="Q854" s="7">
        <f t="shared" si="408"/>
        <v>-2112</v>
      </c>
      <c r="R854" s="7">
        <f t="shared" si="409"/>
        <v>-2091</v>
      </c>
      <c r="S854" s="10" t="str">
        <f t="shared" si="410"/>
        <v>1644,-2112,-2091</v>
      </c>
      <c r="T854"/>
      <c r="U854" s="29"/>
    </row>
    <row r="855" spans="1:21" s="25" customFormat="1" x14ac:dyDescent="0.25">
      <c r="A855" s="20"/>
      <c r="B855" s="16">
        <v>-44</v>
      </c>
      <c r="C855" s="16">
        <v>0</v>
      </c>
      <c r="D855" s="16">
        <v>312</v>
      </c>
      <c r="E855" s="16">
        <v>0</v>
      </c>
      <c r="F855" s="6">
        <f t="shared" si="399"/>
        <v>-44</v>
      </c>
      <c r="G855" s="6">
        <f t="shared" si="400"/>
        <v>-0.76794487097777775</v>
      </c>
      <c r="H855" s="6">
        <f t="shared" si="401"/>
        <v>312</v>
      </c>
      <c r="I855" s="6"/>
      <c r="J855" s="6"/>
      <c r="K855" s="6">
        <f t="shared" si="402"/>
        <v>312</v>
      </c>
      <c r="L855" s="6">
        <f t="shared" si="403"/>
        <v>5.4454272669333337</v>
      </c>
      <c r="M855" s="23">
        <f t="shared" si="404"/>
        <v>1634.6044130728562</v>
      </c>
      <c r="N855" s="23">
        <f t="shared" si="405"/>
        <v>-1815.4121153579135</v>
      </c>
      <c r="O855" s="23">
        <f t="shared" si="406"/>
        <v>-2359.0598263237089</v>
      </c>
      <c r="P855" s="23">
        <f t="shared" si="407"/>
        <v>1634</v>
      </c>
      <c r="Q855" s="7">
        <f t="shared" si="408"/>
        <v>-1816</v>
      </c>
      <c r="R855" s="7">
        <f t="shared" si="409"/>
        <v>-2360</v>
      </c>
      <c r="S855" s="10" t="str">
        <f t="shared" si="410"/>
        <v>1634,-1816,-2360</v>
      </c>
      <c r="T855"/>
      <c r="U855" s="29"/>
    </row>
    <row r="856" spans="1:21" s="25" customFormat="1" x14ac:dyDescent="0.25">
      <c r="A856" s="20"/>
      <c r="B856" s="16">
        <v>0</v>
      </c>
      <c r="C856" s="16">
        <v>0</v>
      </c>
      <c r="D856" s="16">
        <v>0</v>
      </c>
      <c r="E856" s="16">
        <v>0</v>
      </c>
      <c r="F856" s="6">
        <f t="shared" si="399"/>
        <v>0</v>
      </c>
      <c r="G856" s="6">
        <f t="shared" si="400"/>
        <v>0</v>
      </c>
      <c r="H856" s="6">
        <f t="shared" si="401"/>
        <v>0</v>
      </c>
      <c r="I856" s="6"/>
      <c r="J856" s="6"/>
      <c r="K856" s="6">
        <f t="shared" si="402"/>
        <v>0</v>
      </c>
      <c r="L856" s="6">
        <f t="shared" si="403"/>
        <v>0</v>
      </c>
      <c r="M856" s="23">
        <v>0</v>
      </c>
      <c r="N856" s="23">
        <f t="shared" si="405"/>
        <v>0</v>
      </c>
      <c r="O856" s="23">
        <f t="shared" si="406"/>
        <v>0</v>
      </c>
      <c r="P856" s="23">
        <f t="shared" si="407"/>
        <v>0</v>
      </c>
      <c r="Q856" s="7">
        <f t="shared" si="408"/>
        <v>0</v>
      </c>
      <c r="R856" s="7">
        <f t="shared" si="409"/>
        <v>0</v>
      </c>
      <c r="S856" s="10" t="str">
        <f t="shared" si="410"/>
        <v>0,0,0</v>
      </c>
      <c r="T856"/>
      <c r="U856" s="29"/>
    </row>
    <row r="857" spans="1:21" s="25" customFormat="1" x14ac:dyDescent="0.25">
      <c r="A857" s="20"/>
      <c r="B857" s="16">
        <v>-43</v>
      </c>
      <c r="C857" s="16">
        <v>30</v>
      </c>
      <c r="D857" s="16">
        <v>315</v>
      </c>
      <c r="E857" s="16">
        <v>20</v>
      </c>
      <c r="F857" s="6">
        <f t="shared" si="399"/>
        <v>-42.5</v>
      </c>
      <c r="G857" s="6">
        <f t="shared" si="400"/>
        <v>-0.74176493219444439</v>
      </c>
      <c r="H857" s="6">
        <f t="shared" si="401"/>
        <v>315.33333333333331</v>
      </c>
      <c r="I857" s="6"/>
      <c r="J857" s="6"/>
      <c r="K857" s="6">
        <f t="shared" si="402"/>
        <v>315.33333333333331</v>
      </c>
      <c r="L857" s="6">
        <f t="shared" si="403"/>
        <v>5.5036049086740739</v>
      </c>
      <c r="M857" s="23">
        <f t="shared" si="404"/>
        <v>1780.7196396790287</v>
      </c>
      <c r="N857" s="23">
        <f t="shared" si="405"/>
        <v>-1760.1196368357109</v>
      </c>
      <c r="O857" s="23">
        <f t="shared" si="406"/>
        <v>-2294.3043453052856</v>
      </c>
      <c r="P857" s="23">
        <f t="shared" si="407"/>
        <v>1780</v>
      </c>
      <c r="Q857" s="7">
        <f t="shared" si="408"/>
        <v>-1761</v>
      </c>
      <c r="R857" s="7">
        <f t="shared" si="409"/>
        <v>-2295</v>
      </c>
      <c r="S857" s="10" t="str">
        <f t="shared" si="410"/>
        <v>1780,-1761,-2295</v>
      </c>
      <c r="T857"/>
      <c r="U857" s="29"/>
    </row>
    <row r="858" spans="1:21" s="25" customFormat="1" x14ac:dyDescent="0.25">
      <c r="A858" s="20"/>
      <c r="B858" s="16">
        <v>-43</v>
      </c>
      <c r="C858" s="16">
        <v>45</v>
      </c>
      <c r="D858" s="16">
        <v>316</v>
      </c>
      <c r="E858" s="16">
        <v>10</v>
      </c>
      <c r="F858" s="6">
        <f t="shared" si="399"/>
        <v>-42.25</v>
      </c>
      <c r="G858" s="6">
        <f t="shared" si="400"/>
        <v>-0.73740160906388896</v>
      </c>
      <c r="H858" s="6">
        <f t="shared" si="401"/>
        <v>316.16666666666669</v>
      </c>
      <c r="I858" s="6"/>
      <c r="J858" s="6"/>
      <c r="K858" s="6">
        <f t="shared" si="402"/>
        <v>316.16666666666669</v>
      </c>
      <c r="L858" s="6">
        <f t="shared" si="403"/>
        <v>5.5181493191092592</v>
      </c>
      <c r="M858" s="23">
        <f t="shared" si="404"/>
        <v>1813.3344389422182</v>
      </c>
      <c r="N858" s="23">
        <f t="shared" si="405"/>
        <v>-1740.9514426139031</v>
      </c>
      <c r="O858" s="23">
        <f t="shared" si="406"/>
        <v>-2283.3576782901714</v>
      </c>
      <c r="P858" s="23">
        <f t="shared" si="407"/>
        <v>1813</v>
      </c>
      <c r="Q858" s="7">
        <f t="shared" si="408"/>
        <v>-1741</v>
      </c>
      <c r="R858" s="7">
        <f t="shared" si="409"/>
        <v>-2284</v>
      </c>
      <c r="S858" s="10" t="str">
        <f t="shared" si="410"/>
        <v>1813,-1741,-2284</v>
      </c>
      <c r="T858"/>
      <c r="U858" s="29"/>
    </row>
    <row r="859" spans="1:21" s="25" customFormat="1" x14ac:dyDescent="0.25">
      <c r="A859" s="20"/>
      <c r="B859" s="16">
        <v>-44</v>
      </c>
      <c r="C859" s="16">
        <v>10</v>
      </c>
      <c r="D859" s="16">
        <v>316</v>
      </c>
      <c r="E859" s="16">
        <v>55</v>
      </c>
      <c r="F859" s="6">
        <f t="shared" si="399"/>
        <v>-43.833333333333336</v>
      </c>
      <c r="G859" s="6">
        <f t="shared" si="400"/>
        <v>-0.76503598889074076</v>
      </c>
      <c r="H859" s="6">
        <f t="shared" si="401"/>
        <v>316.91666666666669</v>
      </c>
      <c r="I859" s="6"/>
      <c r="J859" s="6"/>
      <c r="K859" s="6">
        <f t="shared" si="402"/>
        <v>316.91666666666669</v>
      </c>
      <c r="L859" s="6">
        <f t="shared" si="403"/>
        <v>5.5312392885009265</v>
      </c>
      <c r="M859" s="23">
        <f t="shared" si="404"/>
        <v>1789.1871444291751</v>
      </c>
      <c r="N859" s="23">
        <f t="shared" si="405"/>
        <v>-1673.3157707964683</v>
      </c>
      <c r="O859" s="23">
        <f t="shared" si="406"/>
        <v>-2351.9438117040963</v>
      </c>
      <c r="P859" s="23">
        <f t="shared" si="407"/>
        <v>1789</v>
      </c>
      <c r="Q859" s="7">
        <f t="shared" si="408"/>
        <v>-1674</v>
      </c>
      <c r="R859" s="7">
        <f t="shared" si="409"/>
        <v>-2352</v>
      </c>
      <c r="S859" s="10" t="str">
        <f t="shared" si="410"/>
        <v>1789,-1674,-2352</v>
      </c>
      <c r="T859"/>
      <c r="U859" s="29"/>
    </row>
    <row r="860" spans="1:21" s="25" customFormat="1" x14ac:dyDescent="0.25">
      <c r="A860" s="20"/>
      <c r="B860" s="16">
        <v>-44</v>
      </c>
      <c r="C860" s="16">
        <v>50</v>
      </c>
      <c r="D860" s="16">
        <v>317</v>
      </c>
      <c r="E860" s="16">
        <v>10</v>
      </c>
      <c r="F860" s="6">
        <f t="shared" si="399"/>
        <v>-43.166666666666664</v>
      </c>
      <c r="G860" s="6">
        <f t="shared" si="400"/>
        <v>-0.75340046054259246</v>
      </c>
      <c r="H860" s="6">
        <f t="shared" si="401"/>
        <v>317.16666666666669</v>
      </c>
      <c r="I860" s="6"/>
      <c r="J860" s="6"/>
      <c r="K860" s="6">
        <f t="shared" si="402"/>
        <v>317.16666666666669</v>
      </c>
      <c r="L860" s="6">
        <f t="shared" si="403"/>
        <v>5.5356026116314823</v>
      </c>
      <c r="M860" s="23">
        <f t="shared" si="404"/>
        <v>1816.4177579715563</v>
      </c>
      <c r="N860" s="23">
        <f t="shared" si="405"/>
        <v>-1683.9852480321113</v>
      </c>
      <c r="O860" s="23">
        <f t="shared" si="406"/>
        <v>-2323.2813460568682</v>
      </c>
      <c r="P860" s="23">
        <f t="shared" si="407"/>
        <v>1816</v>
      </c>
      <c r="Q860" s="7">
        <f t="shared" si="408"/>
        <v>-1684</v>
      </c>
      <c r="R860" s="7">
        <f t="shared" si="409"/>
        <v>-2324</v>
      </c>
      <c r="S860" s="10" t="str">
        <f t="shared" si="410"/>
        <v>1816,-1684,-2324</v>
      </c>
      <c r="T860"/>
      <c r="U860" s="29"/>
    </row>
    <row r="861" spans="1:21" s="25" customFormat="1" x14ac:dyDescent="0.25">
      <c r="A861" s="20"/>
      <c r="B861" s="16">
        <v>-45</v>
      </c>
      <c r="C861" s="16">
        <v>20</v>
      </c>
      <c r="D861" s="16">
        <v>316</v>
      </c>
      <c r="E861" s="16">
        <v>55</v>
      </c>
      <c r="F861" s="6">
        <f t="shared" si="399"/>
        <v>-44.666666666666664</v>
      </c>
      <c r="G861" s="6">
        <f t="shared" si="400"/>
        <v>-0.77958039932592582</v>
      </c>
      <c r="H861" s="6">
        <f t="shared" si="401"/>
        <v>316.91666666666669</v>
      </c>
      <c r="I861" s="6"/>
      <c r="J861" s="6"/>
      <c r="K861" s="6">
        <f t="shared" si="402"/>
        <v>316.91666666666669</v>
      </c>
      <c r="L861" s="6">
        <f t="shared" si="403"/>
        <v>5.5312392885009265</v>
      </c>
      <c r="M861" s="23">
        <f t="shared" si="404"/>
        <v>1764.0148629844753</v>
      </c>
      <c r="N861" s="23">
        <f t="shared" si="405"/>
        <v>-1649.7736971461559</v>
      </c>
      <c r="O861" s="23">
        <f t="shared" si="406"/>
        <v>-2387.3236712634016</v>
      </c>
      <c r="P861" s="23">
        <f t="shared" si="407"/>
        <v>1764</v>
      </c>
      <c r="Q861" s="7">
        <f t="shared" si="408"/>
        <v>-1650</v>
      </c>
      <c r="R861" s="7">
        <f t="shared" si="409"/>
        <v>-2388</v>
      </c>
      <c r="S861" s="10" t="str">
        <f t="shared" si="410"/>
        <v>1764,-1650,-2388</v>
      </c>
      <c r="T861"/>
      <c r="U861" s="29"/>
    </row>
    <row r="862" spans="1:21" s="25" customFormat="1" x14ac:dyDescent="0.25">
      <c r="A862" s="20"/>
      <c r="B862" s="16">
        <v>-45</v>
      </c>
      <c r="C862" s="16">
        <v>50</v>
      </c>
      <c r="D862" s="16">
        <v>316</v>
      </c>
      <c r="E862" s="16">
        <v>10</v>
      </c>
      <c r="F862" s="6">
        <f t="shared" si="399"/>
        <v>-44.166666666666664</v>
      </c>
      <c r="G862" s="6">
        <f t="shared" si="400"/>
        <v>-0.77085375306481485</v>
      </c>
      <c r="H862" s="6">
        <f t="shared" si="401"/>
        <v>316.16666666666669</v>
      </c>
      <c r="I862" s="6"/>
      <c r="J862" s="6"/>
      <c r="K862" s="6">
        <f t="shared" si="402"/>
        <v>316.16666666666669</v>
      </c>
      <c r="L862" s="6">
        <f t="shared" si="403"/>
        <v>5.5181493191092592</v>
      </c>
      <c r="M862" s="23">
        <f t="shared" si="404"/>
        <v>1757.2306109490792</v>
      </c>
      <c r="N862" s="23">
        <f t="shared" si="405"/>
        <v>-1687.0871150065839</v>
      </c>
      <c r="O862" s="23">
        <f t="shared" si="406"/>
        <v>-2366.1558795485748</v>
      </c>
      <c r="P862" s="23">
        <f t="shared" si="407"/>
        <v>1757</v>
      </c>
      <c r="Q862" s="7">
        <f t="shared" si="408"/>
        <v>-1688</v>
      </c>
      <c r="R862" s="7">
        <f t="shared" si="409"/>
        <v>-2367</v>
      </c>
      <c r="S862" s="10" t="str">
        <f t="shared" si="410"/>
        <v>1757,-1688,-2367</v>
      </c>
      <c r="T862"/>
      <c r="U862" s="29"/>
    </row>
    <row r="863" spans="1:21" s="25" customFormat="1" x14ac:dyDescent="0.25">
      <c r="A863" s="20"/>
      <c r="B863" s="16">
        <v>-46</v>
      </c>
      <c r="C863" s="16">
        <v>0</v>
      </c>
      <c r="D863" s="16">
        <v>315</v>
      </c>
      <c r="E863" s="16">
        <v>25</v>
      </c>
      <c r="F863" s="6">
        <f t="shared" si="399"/>
        <v>-46</v>
      </c>
      <c r="G863" s="6">
        <f t="shared" si="400"/>
        <v>-0.8028514560222223</v>
      </c>
      <c r="H863" s="6">
        <f t="shared" si="401"/>
        <v>315.41666666666669</v>
      </c>
      <c r="I863" s="6"/>
      <c r="J863" s="6"/>
      <c r="K863" s="6">
        <f t="shared" si="402"/>
        <v>315.41666666666669</v>
      </c>
      <c r="L863" s="6">
        <f t="shared" si="403"/>
        <v>5.5050593497175937</v>
      </c>
      <c r="M863" s="23">
        <f t="shared" si="404"/>
        <v>1680.1938035096366</v>
      </c>
      <c r="N863" s="23">
        <f t="shared" si="405"/>
        <v>-1655.9323791925465</v>
      </c>
      <c r="O863" s="23">
        <f t="shared" si="406"/>
        <v>-2442.8779621973608</v>
      </c>
      <c r="P863" s="23">
        <f t="shared" si="407"/>
        <v>1680</v>
      </c>
      <c r="Q863" s="7">
        <f t="shared" si="408"/>
        <v>-1656</v>
      </c>
      <c r="R863" s="7">
        <f t="shared" si="409"/>
        <v>-2443</v>
      </c>
      <c r="S863" s="10" t="str">
        <f t="shared" si="410"/>
        <v>1680,-1656,-2443</v>
      </c>
      <c r="T863"/>
      <c r="U863" s="29"/>
    </row>
    <row r="864" spans="1:21" s="25" customFormat="1" x14ac:dyDescent="0.25">
      <c r="A864" s="20"/>
      <c r="B864" s="16">
        <v>-45</v>
      </c>
      <c r="C864" s="16">
        <v>50</v>
      </c>
      <c r="D864" s="16">
        <v>314</v>
      </c>
      <c r="E864" s="16">
        <v>30</v>
      </c>
      <c r="F864" s="6">
        <f t="shared" si="399"/>
        <v>-44.166666666666664</v>
      </c>
      <c r="G864" s="6">
        <f t="shared" si="400"/>
        <v>-0.77085375306481485</v>
      </c>
      <c r="H864" s="6">
        <f t="shared" si="401"/>
        <v>314.5</v>
      </c>
      <c r="I864" s="6"/>
      <c r="J864" s="6"/>
      <c r="K864" s="6">
        <f t="shared" si="402"/>
        <v>314.5</v>
      </c>
      <c r="L864" s="6">
        <f t="shared" si="403"/>
        <v>5.4890604982388895</v>
      </c>
      <c r="M864" s="23">
        <f t="shared" si="404"/>
        <v>1707.4187604418705</v>
      </c>
      <c r="N864" s="23">
        <f t="shared" si="405"/>
        <v>-1737.4819510339835</v>
      </c>
      <c r="O864" s="23">
        <f t="shared" si="406"/>
        <v>-2366.1558795485748</v>
      </c>
      <c r="P864" s="23">
        <f t="shared" si="407"/>
        <v>1707</v>
      </c>
      <c r="Q864" s="7">
        <f t="shared" si="408"/>
        <v>-1738</v>
      </c>
      <c r="R864" s="7">
        <f t="shared" si="409"/>
        <v>-2367</v>
      </c>
      <c r="S864" s="10" t="str">
        <f t="shared" si="410"/>
        <v>1707,-1738,-2367</v>
      </c>
      <c r="T864"/>
      <c r="U864" s="29"/>
    </row>
    <row r="865" spans="1:21" s="25" customFormat="1" x14ac:dyDescent="0.25">
      <c r="A865" s="20"/>
      <c r="B865" s="16">
        <v>-45</v>
      </c>
      <c r="C865" s="16">
        <v>20</v>
      </c>
      <c r="D865" s="16">
        <v>313</v>
      </c>
      <c r="E865" s="16">
        <v>40</v>
      </c>
      <c r="F865" s="6">
        <f t="shared" si="399"/>
        <v>-44.666666666666664</v>
      </c>
      <c r="G865" s="6">
        <f t="shared" si="400"/>
        <v>-0.77958039932592582</v>
      </c>
      <c r="H865" s="6">
        <f t="shared" si="401"/>
        <v>313.66666666666669</v>
      </c>
      <c r="I865" s="6"/>
      <c r="J865" s="6"/>
      <c r="K865" s="6">
        <f t="shared" si="402"/>
        <v>313.66666666666669</v>
      </c>
      <c r="L865" s="6">
        <f t="shared" si="403"/>
        <v>5.4745160878037042</v>
      </c>
      <c r="M865" s="23">
        <f t="shared" si="404"/>
        <v>1667.6474761901679</v>
      </c>
      <c r="N865" s="23">
        <f t="shared" si="405"/>
        <v>-1747.1272374334953</v>
      </c>
      <c r="O865" s="23">
        <f t="shared" si="406"/>
        <v>-2387.3236712634016</v>
      </c>
      <c r="P865" s="23">
        <f t="shared" si="407"/>
        <v>1667</v>
      </c>
      <c r="Q865" s="7">
        <f t="shared" si="408"/>
        <v>-1748</v>
      </c>
      <c r="R865" s="7">
        <f t="shared" si="409"/>
        <v>-2388</v>
      </c>
      <c r="S865" s="10" t="str">
        <f t="shared" si="410"/>
        <v>1667,-1748,-2388</v>
      </c>
      <c r="T865"/>
      <c r="U865" s="29"/>
    </row>
    <row r="866" spans="1:21" s="25" customFormat="1" x14ac:dyDescent="0.25">
      <c r="A866" s="20"/>
      <c r="B866" s="16">
        <v>-44</v>
      </c>
      <c r="C866" s="16">
        <v>45</v>
      </c>
      <c r="D866" s="16">
        <v>313</v>
      </c>
      <c r="E866" s="16">
        <v>40</v>
      </c>
      <c r="F866" s="6">
        <f t="shared" si="399"/>
        <v>-43.25</v>
      </c>
      <c r="G866" s="6">
        <f t="shared" si="400"/>
        <v>-0.75485490158611113</v>
      </c>
      <c r="H866" s="6">
        <f t="shared" si="401"/>
        <v>313.66666666666669</v>
      </c>
      <c r="I866" s="6"/>
      <c r="J866" s="6"/>
      <c r="K866" s="6">
        <f t="shared" si="402"/>
        <v>313.66666666666669</v>
      </c>
      <c r="L866" s="6">
        <f t="shared" si="403"/>
        <v>5.4745160878037042</v>
      </c>
      <c r="M866" s="23">
        <f t="shared" si="404"/>
        <v>1707.8900022690477</v>
      </c>
      <c r="N866" s="23">
        <f t="shared" si="405"/>
        <v>-1789.2877146442802</v>
      </c>
      <c r="O866" s="23">
        <f t="shared" si="406"/>
        <v>-2326.8814353921175</v>
      </c>
      <c r="P866" s="23">
        <f t="shared" si="407"/>
        <v>1707</v>
      </c>
      <c r="Q866" s="7">
        <f t="shared" si="408"/>
        <v>-1790</v>
      </c>
      <c r="R866" s="7">
        <f t="shared" si="409"/>
        <v>-2327</v>
      </c>
      <c r="S866" s="10" t="str">
        <f t="shared" si="410"/>
        <v>1707,-1790,-2327</v>
      </c>
      <c r="T866"/>
      <c r="U866" s="29"/>
    </row>
    <row r="867" spans="1:21" s="25" customFormat="1" x14ac:dyDescent="0.25">
      <c r="A867" s="20"/>
      <c r="B867" s="16">
        <v>-44</v>
      </c>
      <c r="C867" s="16">
        <v>10</v>
      </c>
      <c r="D867" s="16">
        <v>313</v>
      </c>
      <c r="E867" s="16">
        <v>50</v>
      </c>
      <c r="F867" s="6">
        <f t="shared" si="399"/>
        <v>-43.833333333333336</v>
      </c>
      <c r="G867" s="6">
        <f t="shared" si="400"/>
        <v>-0.76503598889074076</v>
      </c>
      <c r="H867" s="6">
        <f t="shared" si="401"/>
        <v>313.83333333333331</v>
      </c>
      <c r="I867" s="6"/>
      <c r="J867" s="6"/>
      <c r="K867" s="6">
        <f t="shared" si="402"/>
        <v>313.83333333333331</v>
      </c>
      <c r="L867" s="6">
        <f t="shared" si="403"/>
        <v>5.4774249698907402</v>
      </c>
      <c r="M867" s="23">
        <f t="shared" si="404"/>
        <v>1696.5921524370904</v>
      </c>
      <c r="N867" s="23">
        <f t="shared" si="405"/>
        <v>-1767.130831284341</v>
      </c>
      <c r="O867" s="23">
        <f t="shared" si="406"/>
        <v>-2351.9438117040963</v>
      </c>
      <c r="P867" s="23">
        <f t="shared" si="407"/>
        <v>1696</v>
      </c>
      <c r="Q867" s="7">
        <f t="shared" si="408"/>
        <v>-1768</v>
      </c>
      <c r="R867" s="7">
        <f t="shared" si="409"/>
        <v>-2352</v>
      </c>
      <c r="S867" s="10" t="str">
        <f t="shared" si="410"/>
        <v>1696,-1768,-2352</v>
      </c>
      <c r="T867"/>
      <c r="U867" s="29"/>
    </row>
    <row r="868" spans="1:21" s="25" customFormat="1" x14ac:dyDescent="0.25">
      <c r="A868" s="20"/>
      <c r="B868" s="16">
        <v>-43</v>
      </c>
      <c r="C868" s="16">
        <v>40</v>
      </c>
      <c r="D868" s="16">
        <v>314</v>
      </c>
      <c r="E868" s="16">
        <v>30</v>
      </c>
      <c r="F868" s="6">
        <f t="shared" si="399"/>
        <v>-42.333333333333336</v>
      </c>
      <c r="G868" s="6">
        <f t="shared" si="400"/>
        <v>-0.73885605010740751</v>
      </c>
      <c r="H868" s="6">
        <f t="shared" si="401"/>
        <v>314.5</v>
      </c>
      <c r="I868" s="6"/>
      <c r="J868" s="6"/>
      <c r="K868" s="6">
        <f t="shared" si="402"/>
        <v>314.5</v>
      </c>
      <c r="L868" s="6">
        <f t="shared" si="403"/>
        <v>5.4890604982388895</v>
      </c>
      <c r="M868" s="23">
        <f t="shared" si="404"/>
        <v>1759.602636058856</v>
      </c>
      <c r="N868" s="23">
        <f t="shared" si="405"/>
        <v>-1790.5846485796344</v>
      </c>
      <c r="O868" s="23">
        <f t="shared" si="406"/>
        <v>-2287.0114078083811</v>
      </c>
      <c r="P868" s="23">
        <f t="shared" si="407"/>
        <v>1759</v>
      </c>
      <c r="Q868" s="7">
        <f t="shared" si="408"/>
        <v>-1791</v>
      </c>
      <c r="R868" s="7">
        <f t="shared" si="409"/>
        <v>-2288</v>
      </c>
      <c r="S868" s="10" t="str">
        <f t="shared" si="410"/>
        <v>1759,-1791,-2288</v>
      </c>
      <c r="T868"/>
      <c r="U868" s="29"/>
    </row>
    <row r="869" spans="1:21" s="25" customFormat="1" x14ac:dyDescent="0.25">
      <c r="A869" s="20"/>
      <c r="B869" s="16">
        <v>-43</v>
      </c>
      <c r="C869" s="16">
        <v>30</v>
      </c>
      <c r="D869" s="16">
        <v>315</v>
      </c>
      <c r="E869" s="16">
        <v>20</v>
      </c>
      <c r="F869" s="6">
        <f t="shared" si="399"/>
        <v>-42.5</v>
      </c>
      <c r="G869" s="6">
        <f t="shared" si="400"/>
        <v>-0.74176493219444439</v>
      </c>
      <c r="H869" s="6">
        <f t="shared" si="401"/>
        <v>315.33333333333331</v>
      </c>
      <c r="I869" s="6"/>
      <c r="J869" s="6"/>
      <c r="K869" s="6">
        <f t="shared" si="402"/>
        <v>315.33333333333331</v>
      </c>
      <c r="L869" s="6">
        <f t="shared" si="403"/>
        <v>5.5036049086740739</v>
      </c>
      <c r="M869" s="23">
        <f t="shared" si="404"/>
        <v>1780.7196396790287</v>
      </c>
      <c r="N869" s="23">
        <f t="shared" si="405"/>
        <v>-1760.1196368357109</v>
      </c>
      <c r="O869" s="23">
        <f t="shared" si="406"/>
        <v>-2294.3043453052856</v>
      </c>
      <c r="P869" s="23">
        <f t="shared" si="407"/>
        <v>1780</v>
      </c>
      <c r="Q869" s="7">
        <f t="shared" si="408"/>
        <v>-1761</v>
      </c>
      <c r="R869" s="7">
        <f t="shared" si="409"/>
        <v>-2295</v>
      </c>
      <c r="S869" s="10" t="str">
        <f t="shared" si="410"/>
        <v>1780,-1761,-2295</v>
      </c>
      <c r="T869"/>
      <c r="U869" s="29"/>
    </row>
    <row r="870" spans="1:21" s="25" customFormat="1" x14ac:dyDescent="0.25">
      <c r="A870" s="20"/>
      <c r="B870" s="16">
        <v>0</v>
      </c>
      <c r="C870" s="16">
        <v>0</v>
      </c>
      <c r="D870" s="16">
        <v>0</v>
      </c>
      <c r="E870" s="16">
        <v>0</v>
      </c>
      <c r="F870" s="6">
        <f t="shared" si="399"/>
        <v>0</v>
      </c>
      <c r="G870" s="6">
        <f t="shared" si="400"/>
        <v>0</v>
      </c>
      <c r="H870" s="6">
        <f t="shared" si="401"/>
        <v>0</v>
      </c>
      <c r="I870" s="6"/>
      <c r="J870" s="6"/>
      <c r="K870" s="6">
        <f t="shared" si="402"/>
        <v>0</v>
      </c>
      <c r="L870" s="6">
        <f t="shared" si="403"/>
        <v>0</v>
      </c>
      <c r="M870" s="23">
        <v>0</v>
      </c>
      <c r="N870" s="23">
        <f t="shared" si="405"/>
        <v>0</v>
      </c>
      <c r="O870" s="23">
        <f t="shared" si="406"/>
        <v>0</v>
      </c>
      <c r="P870" s="23">
        <f t="shared" si="407"/>
        <v>0</v>
      </c>
      <c r="Q870" s="7">
        <f t="shared" si="408"/>
        <v>0</v>
      </c>
      <c r="R870" s="7">
        <f t="shared" si="409"/>
        <v>0</v>
      </c>
      <c r="S870" s="10" t="str">
        <f t="shared" si="410"/>
        <v>0,0,0</v>
      </c>
      <c r="T870"/>
      <c r="U870" s="29"/>
    </row>
    <row r="871" spans="1:21" s="25" customFormat="1" x14ac:dyDescent="0.25">
      <c r="A871" s="20"/>
      <c r="B871" s="16">
        <v>-36</v>
      </c>
      <c r="C871" s="16">
        <v>0</v>
      </c>
      <c r="D871" s="16">
        <v>325</v>
      </c>
      <c r="E871" s="16">
        <v>0</v>
      </c>
      <c r="F871" s="6">
        <f t="shared" si="399"/>
        <v>-36</v>
      </c>
      <c r="G871" s="6">
        <f t="shared" si="400"/>
        <v>-0.6283185308</v>
      </c>
      <c r="H871" s="6">
        <f t="shared" si="401"/>
        <v>325</v>
      </c>
      <c r="I871" s="6"/>
      <c r="J871" s="6"/>
      <c r="K871" s="6">
        <f t="shared" si="402"/>
        <v>325</v>
      </c>
      <c r="L871" s="6">
        <f t="shared" si="403"/>
        <v>5.6723200697222227</v>
      </c>
      <c r="M871" s="23">
        <f t="shared" si="404"/>
        <v>2250.5561136768169</v>
      </c>
      <c r="N871" s="23">
        <f t="shared" si="405"/>
        <v>-1575.856353476323</v>
      </c>
      <c r="O871" s="23">
        <f t="shared" si="406"/>
        <v>-1996.1187170106407</v>
      </c>
      <c r="P871" s="23">
        <f t="shared" si="407"/>
        <v>2250</v>
      </c>
      <c r="Q871" s="7">
        <f t="shared" si="408"/>
        <v>-1576</v>
      </c>
      <c r="R871" s="7">
        <f t="shared" si="409"/>
        <v>-1997</v>
      </c>
      <c r="S871" s="10" t="str">
        <f t="shared" si="410"/>
        <v>2250,-1576,-1997</v>
      </c>
      <c r="T871"/>
      <c r="U871" s="29"/>
    </row>
    <row r="872" spans="1:21" s="25" customFormat="1" x14ac:dyDescent="0.25">
      <c r="A872" s="20"/>
      <c r="B872" s="16">
        <v>-38</v>
      </c>
      <c r="C872" s="16">
        <v>0</v>
      </c>
      <c r="D872" s="16">
        <v>330</v>
      </c>
      <c r="E872" s="16">
        <v>0</v>
      </c>
      <c r="F872" s="6">
        <f t="shared" si="399"/>
        <v>-38</v>
      </c>
      <c r="G872" s="6">
        <f t="shared" si="400"/>
        <v>-0.66322511584444443</v>
      </c>
      <c r="H872" s="6">
        <f t="shared" si="401"/>
        <v>330</v>
      </c>
      <c r="I872" s="6"/>
      <c r="J872" s="6"/>
      <c r="K872" s="6">
        <f t="shared" si="402"/>
        <v>330</v>
      </c>
      <c r="L872" s="6">
        <f t="shared" si="403"/>
        <v>5.7595865323333344</v>
      </c>
      <c r="M872" s="23">
        <f t="shared" si="404"/>
        <v>2317.5571771928726</v>
      </c>
      <c r="N872" s="23">
        <f t="shared" si="405"/>
        <v>-1338.0422577907723</v>
      </c>
      <c r="O872" s="23">
        <f t="shared" si="406"/>
        <v>-2090.7863704376823</v>
      </c>
      <c r="P872" s="23">
        <f t="shared" si="407"/>
        <v>2317</v>
      </c>
      <c r="Q872" s="7">
        <f t="shared" si="408"/>
        <v>-1339</v>
      </c>
      <c r="R872" s="7">
        <f t="shared" si="409"/>
        <v>-2091</v>
      </c>
      <c r="S872" s="10" t="str">
        <f t="shared" si="410"/>
        <v>2317,-1339,-2091</v>
      </c>
      <c r="T872"/>
      <c r="U872" s="29"/>
    </row>
    <row r="873" spans="1:21" s="25" customFormat="1" x14ac:dyDescent="0.25">
      <c r="A873" s="20"/>
      <c r="B873" s="16">
        <v>0</v>
      </c>
      <c r="C873" s="16">
        <v>0</v>
      </c>
      <c r="D873" s="16">
        <v>0</v>
      </c>
      <c r="E873" s="16">
        <v>0</v>
      </c>
      <c r="F873" s="6">
        <f t="shared" si="399"/>
        <v>0</v>
      </c>
      <c r="G873" s="6">
        <f t="shared" si="400"/>
        <v>0</v>
      </c>
      <c r="H873" s="6">
        <f t="shared" si="401"/>
        <v>0</v>
      </c>
      <c r="I873" s="6"/>
      <c r="J873" s="6"/>
      <c r="K873" s="6">
        <f t="shared" si="402"/>
        <v>0</v>
      </c>
      <c r="L873" s="6">
        <f t="shared" si="403"/>
        <v>0</v>
      </c>
      <c r="M873" s="23">
        <v>0</v>
      </c>
      <c r="N873" s="23">
        <f t="shared" si="405"/>
        <v>0</v>
      </c>
      <c r="O873" s="23">
        <f t="shared" si="406"/>
        <v>0</v>
      </c>
      <c r="P873" s="23">
        <f t="shared" si="407"/>
        <v>0</v>
      </c>
      <c r="Q873" s="7">
        <f t="shared" si="408"/>
        <v>0</v>
      </c>
      <c r="R873" s="7">
        <f t="shared" si="409"/>
        <v>0</v>
      </c>
      <c r="S873" s="10" t="str">
        <f t="shared" si="410"/>
        <v>0,0,0</v>
      </c>
      <c r="T873"/>
      <c r="U873" s="29"/>
    </row>
    <row r="874" spans="1:21" s="25" customFormat="1" x14ac:dyDescent="0.25">
      <c r="A874" s="20"/>
      <c r="B874" s="16">
        <v>-44</v>
      </c>
      <c r="C874" s="16">
        <v>0</v>
      </c>
      <c r="D874" s="16">
        <v>312</v>
      </c>
      <c r="E874" s="16">
        <v>0</v>
      </c>
      <c r="F874" s="6">
        <f t="shared" si="399"/>
        <v>-44</v>
      </c>
      <c r="G874" s="6">
        <f t="shared" si="400"/>
        <v>-0.76794487097777775</v>
      </c>
      <c r="H874" s="6">
        <f t="shared" si="401"/>
        <v>312</v>
      </c>
      <c r="I874" s="6"/>
      <c r="J874" s="6"/>
      <c r="K874" s="6">
        <f t="shared" si="402"/>
        <v>312</v>
      </c>
      <c r="L874" s="6">
        <f t="shared" si="403"/>
        <v>5.4454272669333337</v>
      </c>
      <c r="M874" s="23">
        <f t="shared" si="404"/>
        <v>1634.6044130728562</v>
      </c>
      <c r="N874" s="23">
        <f t="shared" si="405"/>
        <v>-1815.4121153579135</v>
      </c>
      <c r="O874" s="23">
        <f t="shared" si="406"/>
        <v>-2359.0598263237089</v>
      </c>
      <c r="P874" s="23">
        <f t="shared" si="407"/>
        <v>1634</v>
      </c>
      <c r="Q874" s="7">
        <f t="shared" si="408"/>
        <v>-1816</v>
      </c>
      <c r="R874" s="7">
        <f t="shared" si="409"/>
        <v>-2360</v>
      </c>
      <c r="S874" s="10" t="str">
        <f t="shared" si="410"/>
        <v>1634,-1816,-2360</v>
      </c>
      <c r="T874"/>
      <c r="U874" s="29"/>
    </row>
    <row r="875" spans="1:21" s="25" customFormat="1" x14ac:dyDescent="0.25">
      <c r="A875" s="20"/>
      <c r="B875" s="16">
        <v>-44</v>
      </c>
      <c r="C875" s="16">
        <v>0</v>
      </c>
      <c r="D875" s="16">
        <v>310</v>
      </c>
      <c r="E875" s="16">
        <v>30</v>
      </c>
      <c r="F875" s="6">
        <f t="shared" si="399"/>
        <v>-44</v>
      </c>
      <c r="G875" s="6">
        <f t="shared" si="400"/>
        <v>-0.76794487097777775</v>
      </c>
      <c r="H875" s="6">
        <f t="shared" si="401"/>
        <v>310.5</v>
      </c>
      <c r="I875" s="6"/>
      <c r="J875" s="6"/>
      <c r="K875" s="6">
        <f t="shared" si="402"/>
        <v>310.5</v>
      </c>
      <c r="L875" s="6">
        <f t="shared" si="403"/>
        <v>5.4192473281500009</v>
      </c>
      <c r="M875" s="23">
        <f t="shared" si="404"/>
        <v>1586.5223258580929</v>
      </c>
      <c r="N875" s="23">
        <f t="shared" si="405"/>
        <v>-1857.5789741971616</v>
      </c>
      <c r="O875" s="23">
        <f t="shared" si="406"/>
        <v>-2359.0598263237089</v>
      </c>
      <c r="P875" s="23">
        <f t="shared" si="407"/>
        <v>1586</v>
      </c>
      <c r="Q875" s="7">
        <f t="shared" si="408"/>
        <v>-1858</v>
      </c>
      <c r="R875" s="7">
        <f t="shared" si="409"/>
        <v>-2360</v>
      </c>
      <c r="S875" s="10" t="str">
        <f t="shared" si="410"/>
        <v>1586,-1858,-2360</v>
      </c>
      <c r="T875"/>
      <c r="U875" s="29"/>
    </row>
    <row r="876" spans="1:21" s="25" customFormat="1" x14ac:dyDescent="0.25">
      <c r="A876" s="20"/>
      <c r="B876" s="16">
        <v>-41</v>
      </c>
      <c r="C876" s="16">
        <v>0</v>
      </c>
      <c r="D876" s="16">
        <v>306</v>
      </c>
      <c r="E876" s="16">
        <v>30</v>
      </c>
      <c r="F876" s="6">
        <f t="shared" si="399"/>
        <v>-41</v>
      </c>
      <c r="G876" s="6">
        <f t="shared" si="400"/>
        <v>-0.71558499341111115</v>
      </c>
      <c r="H876" s="6">
        <f t="shared" si="401"/>
        <v>306.5</v>
      </c>
      <c r="I876" s="6"/>
      <c r="J876" s="6"/>
      <c r="K876" s="6">
        <f t="shared" si="402"/>
        <v>306.5</v>
      </c>
      <c r="L876" s="6">
        <f t="shared" si="403"/>
        <v>5.3494341580611113</v>
      </c>
      <c r="M876" s="23">
        <f t="shared" si="404"/>
        <v>1524.5270768590276</v>
      </c>
      <c r="N876" s="23">
        <f t="shared" si="405"/>
        <v>-2060.2800959135398</v>
      </c>
      <c r="O876" s="23">
        <f t="shared" si="406"/>
        <v>-2227.9764626912383</v>
      </c>
      <c r="P876" s="23">
        <f t="shared" si="407"/>
        <v>1524</v>
      </c>
      <c r="Q876" s="7">
        <f t="shared" si="408"/>
        <v>-2061</v>
      </c>
      <c r="R876" s="7">
        <f t="shared" si="409"/>
        <v>-2228</v>
      </c>
      <c r="S876" s="10" t="str">
        <f t="shared" si="410"/>
        <v>1524,-2061,-2228</v>
      </c>
      <c r="T876"/>
      <c r="U876" s="29"/>
    </row>
    <row r="877" spans="1:21" s="25" customFormat="1" x14ac:dyDescent="0.25">
      <c r="A877" s="20"/>
      <c r="B877" s="16">
        <v>-44</v>
      </c>
      <c r="C877" s="16">
        <v>-50</v>
      </c>
      <c r="D877" s="16">
        <v>309</v>
      </c>
      <c r="E877" s="16">
        <v>20</v>
      </c>
      <c r="F877" s="6">
        <f t="shared" si="399"/>
        <v>-44.833333333333336</v>
      </c>
      <c r="G877" s="6">
        <f t="shared" si="400"/>
        <v>-0.78248928141296303</v>
      </c>
      <c r="H877" s="6">
        <f t="shared" si="401"/>
        <v>309.33333333333331</v>
      </c>
      <c r="I877" s="6"/>
      <c r="J877" s="6"/>
      <c r="K877" s="6">
        <f t="shared" si="402"/>
        <v>309.33333333333331</v>
      </c>
      <c r="L877" s="6">
        <f t="shared" si="403"/>
        <v>5.3988851535407401</v>
      </c>
      <c r="M877" s="23">
        <f t="shared" si="404"/>
        <v>1526.4612419854141</v>
      </c>
      <c r="N877" s="23">
        <f t="shared" si="405"/>
        <v>-1862.7591063165748</v>
      </c>
      <c r="O877" s="23">
        <f t="shared" si="406"/>
        <v>-2394.3392801670825</v>
      </c>
      <c r="P877" s="23">
        <f t="shared" si="407"/>
        <v>1526</v>
      </c>
      <c r="Q877" s="7">
        <f t="shared" si="408"/>
        <v>-1863</v>
      </c>
      <c r="R877" s="7">
        <f t="shared" si="409"/>
        <v>-2395</v>
      </c>
      <c r="S877" s="10" t="str">
        <f t="shared" si="410"/>
        <v>1526,-1863,-2395</v>
      </c>
      <c r="T877"/>
      <c r="U877" s="29"/>
    </row>
    <row r="878" spans="1:21" s="25" customFormat="1" x14ac:dyDescent="0.25">
      <c r="A878" s="20"/>
      <c r="B878" s="16">
        <v>-42</v>
      </c>
      <c r="C878" s="16">
        <v>0</v>
      </c>
      <c r="D878" s="16">
        <v>304</v>
      </c>
      <c r="E878" s="16">
        <v>30</v>
      </c>
      <c r="F878" s="6">
        <f t="shared" si="399"/>
        <v>-42</v>
      </c>
      <c r="G878" s="6">
        <f t="shared" si="400"/>
        <v>-0.73303828593333331</v>
      </c>
      <c r="H878" s="6">
        <f t="shared" si="401"/>
        <v>304.5</v>
      </c>
      <c r="I878" s="6"/>
      <c r="J878" s="6"/>
      <c r="K878" s="6">
        <f t="shared" si="402"/>
        <v>304.5</v>
      </c>
      <c r="L878" s="6">
        <f t="shared" si="403"/>
        <v>5.314527573016667</v>
      </c>
      <c r="M878" s="23">
        <f t="shared" si="404"/>
        <v>1429.4506517657012</v>
      </c>
      <c r="N878" s="23">
        <f t="shared" si="405"/>
        <v>-2079.8636012688671</v>
      </c>
      <c r="O878" s="23">
        <f t="shared" si="406"/>
        <v>-2272.3675394362399</v>
      </c>
      <c r="P878" s="23">
        <f t="shared" si="407"/>
        <v>1429</v>
      </c>
      <c r="Q878" s="7">
        <f t="shared" si="408"/>
        <v>-2080</v>
      </c>
      <c r="R878" s="7">
        <f t="shared" si="409"/>
        <v>-2273</v>
      </c>
      <c r="S878" s="10" t="str">
        <f t="shared" si="410"/>
        <v>1429,-2080,-2273</v>
      </c>
      <c r="T878"/>
      <c r="U878" s="29"/>
    </row>
    <row r="879" spans="1:21" s="25" customFormat="1" x14ac:dyDescent="0.25">
      <c r="A879" s="20"/>
      <c r="B879" s="16">
        <v>-47</v>
      </c>
      <c r="C879" s="16">
        <v>0</v>
      </c>
      <c r="D879" s="16">
        <v>310</v>
      </c>
      <c r="E879" s="16">
        <v>30</v>
      </c>
      <c r="F879" s="6">
        <f t="shared" si="399"/>
        <v>-47</v>
      </c>
      <c r="G879" s="6">
        <f t="shared" si="400"/>
        <v>-0.82030474854444446</v>
      </c>
      <c r="H879" s="6">
        <f t="shared" si="401"/>
        <v>310.5</v>
      </c>
      <c r="I879" s="6"/>
      <c r="J879" s="6"/>
      <c r="K879" s="6">
        <f t="shared" si="402"/>
        <v>310.5</v>
      </c>
      <c r="L879" s="6">
        <f t="shared" si="403"/>
        <v>5.4192473281500009</v>
      </c>
      <c r="M879" s="23">
        <f t="shared" si="404"/>
        <v>1504.1648243415225</v>
      </c>
      <c r="N879" s="23">
        <f t="shared" si="405"/>
        <v>-1761.1507294185403</v>
      </c>
      <c r="O879" s="23">
        <f t="shared" si="406"/>
        <v>-2483.6771709467757</v>
      </c>
      <c r="P879" s="23">
        <f t="shared" si="407"/>
        <v>1504</v>
      </c>
      <c r="Q879" s="7">
        <f t="shared" si="408"/>
        <v>-1762</v>
      </c>
      <c r="R879" s="7">
        <f t="shared" si="409"/>
        <v>-2484</v>
      </c>
      <c r="S879" s="10" t="str">
        <f t="shared" si="410"/>
        <v>1504,-1762,-2484</v>
      </c>
      <c r="T879"/>
      <c r="U879" s="29"/>
    </row>
    <row r="880" spans="1:21" s="25" customFormat="1" x14ac:dyDescent="0.25">
      <c r="A880" s="20"/>
      <c r="B880" s="16">
        <v>-45</v>
      </c>
      <c r="C880" s="16">
        <v>0</v>
      </c>
      <c r="D880" s="16">
        <v>305</v>
      </c>
      <c r="E880" s="16">
        <v>0</v>
      </c>
      <c r="F880" s="6">
        <f t="shared" si="399"/>
        <v>-45</v>
      </c>
      <c r="G880" s="6">
        <f t="shared" si="400"/>
        <v>-0.78539816350000002</v>
      </c>
      <c r="H880" s="6">
        <f t="shared" si="401"/>
        <v>305</v>
      </c>
      <c r="I880" s="6"/>
      <c r="J880" s="6"/>
      <c r="K880" s="6">
        <f t="shared" si="402"/>
        <v>305</v>
      </c>
      <c r="L880" s="6">
        <f t="shared" si="403"/>
        <v>5.3232542192777776</v>
      </c>
      <c r="M880" s="23">
        <f t="shared" si="404"/>
        <v>1377.3489601622798</v>
      </c>
      <c r="N880" s="23">
        <f t="shared" si="405"/>
        <v>-1967.0581691340942</v>
      </c>
      <c r="O880" s="23">
        <f t="shared" si="406"/>
        <v>-2401.3346291557764</v>
      </c>
      <c r="P880" s="23">
        <f t="shared" si="407"/>
        <v>1377</v>
      </c>
      <c r="Q880" s="7">
        <f t="shared" si="408"/>
        <v>-1968</v>
      </c>
      <c r="R880" s="7">
        <f t="shared" si="409"/>
        <v>-2402</v>
      </c>
      <c r="S880" s="10" t="str">
        <f t="shared" si="410"/>
        <v>1377,-1968,-2402</v>
      </c>
      <c r="T880"/>
      <c r="U880" s="29"/>
    </row>
    <row r="881" spans="1:21" s="25" customFormat="1" x14ac:dyDescent="0.25">
      <c r="A881" s="20"/>
      <c r="B881" s="16">
        <v>-47</v>
      </c>
      <c r="C881" s="16">
        <v>-30</v>
      </c>
      <c r="D881" s="16">
        <v>309</v>
      </c>
      <c r="E881" s="16">
        <v>20</v>
      </c>
      <c r="F881" s="6">
        <f t="shared" si="399"/>
        <v>-47.5</v>
      </c>
      <c r="G881" s="6">
        <f t="shared" si="400"/>
        <v>-0.82903139480555554</v>
      </c>
      <c r="H881" s="6">
        <f t="shared" si="401"/>
        <v>309.33333333333331</v>
      </c>
      <c r="I881" s="6"/>
      <c r="J881" s="6"/>
      <c r="K881" s="6">
        <f t="shared" si="402"/>
        <v>309.33333333333331</v>
      </c>
      <c r="L881" s="6">
        <f t="shared" si="403"/>
        <v>5.3988851535407401</v>
      </c>
      <c r="M881" s="23">
        <f t="shared" si="404"/>
        <v>1454.2011436174034</v>
      </c>
      <c r="N881" s="23">
        <f t="shared" si="405"/>
        <v>-1774.5792347573929</v>
      </c>
      <c r="O881" s="23">
        <f t="shared" si="406"/>
        <v>-2503.7938360555377</v>
      </c>
      <c r="P881" s="23">
        <f t="shared" si="407"/>
        <v>1454</v>
      </c>
      <c r="Q881" s="7">
        <f t="shared" si="408"/>
        <v>-1775</v>
      </c>
      <c r="R881" s="7">
        <f t="shared" si="409"/>
        <v>-2504</v>
      </c>
      <c r="S881" s="10" t="str">
        <f t="shared" si="410"/>
        <v>1454,-1775,-2504</v>
      </c>
      <c r="T881"/>
      <c r="U881" s="29"/>
    </row>
    <row r="882" spans="1:21" s="25" customFormat="1" x14ac:dyDescent="0.25">
      <c r="A882" s="20"/>
      <c r="B882" s="16">
        <v>-47</v>
      </c>
      <c r="C882" s="16">
        <v>-40</v>
      </c>
      <c r="D882" s="16">
        <v>309</v>
      </c>
      <c r="E882" s="16">
        <v>0</v>
      </c>
      <c r="F882" s="6">
        <f t="shared" si="399"/>
        <v>-47.666666666666664</v>
      </c>
      <c r="G882" s="6">
        <f t="shared" si="400"/>
        <v>-0.83194027689259253</v>
      </c>
      <c r="H882" s="6">
        <f t="shared" si="401"/>
        <v>309</v>
      </c>
      <c r="I882" s="6"/>
      <c r="J882" s="6"/>
      <c r="K882" s="6">
        <f t="shared" si="402"/>
        <v>309</v>
      </c>
      <c r="L882" s="6">
        <f t="shared" si="403"/>
        <v>5.3930673893666672</v>
      </c>
      <c r="M882" s="23">
        <f t="shared" si="404"/>
        <v>1439.2629144249547</v>
      </c>
      <c r="N882" s="23">
        <f t="shared" si="405"/>
        <v>-1777.3416779706372</v>
      </c>
      <c r="O882" s="23">
        <f t="shared" si="406"/>
        <v>-2510.4570944171714</v>
      </c>
      <c r="P882" s="23">
        <f t="shared" si="407"/>
        <v>1439</v>
      </c>
      <c r="Q882" s="7">
        <f t="shared" si="408"/>
        <v>-1778</v>
      </c>
      <c r="R882" s="7">
        <f t="shared" si="409"/>
        <v>-2511</v>
      </c>
      <c r="S882" s="10" t="str">
        <f t="shared" si="410"/>
        <v>1439,-1778,-2511</v>
      </c>
      <c r="T882"/>
      <c r="U882" s="29"/>
    </row>
    <row r="883" spans="1:21" s="25" customFormat="1" x14ac:dyDescent="0.25">
      <c r="A883" s="20"/>
      <c r="B883" s="16">
        <v>-46</v>
      </c>
      <c r="C883" s="16">
        <v>0</v>
      </c>
      <c r="D883" s="16">
        <v>304</v>
      </c>
      <c r="E883" s="16">
        <v>0</v>
      </c>
      <c r="F883" s="6">
        <f t="shared" si="399"/>
        <v>-46</v>
      </c>
      <c r="G883" s="6">
        <f t="shared" si="400"/>
        <v>-0.8028514560222223</v>
      </c>
      <c r="H883" s="6">
        <f t="shared" si="401"/>
        <v>304</v>
      </c>
      <c r="I883" s="6"/>
      <c r="J883" s="6"/>
      <c r="K883" s="6">
        <f t="shared" si="402"/>
        <v>304</v>
      </c>
      <c r="L883" s="6">
        <f t="shared" si="403"/>
        <v>5.3058009267555555</v>
      </c>
      <c r="M883" s="23">
        <f t="shared" si="404"/>
        <v>1319.1695148179012</v>
      </c>
      <c r="N883" s="23">
        <f t="shared" si="405"/>
        <v>-1955.7492305982303</v>
      </c>
      <c r="O883" s="23">
        <f t="shared" si="406"/>
        <v>-2442.8779621973608</v>
      </c>
      <c r="P883" s="23">
        <f t="shared" si="407"/>
        <v>1319</v>
      </c>
      <c r="Q883" s="7">
        <f t="shared" si="408"/>
        <v>-1956</v>
      </c>
      <c r="R883" s="7">
        <f t="shared" si="409"/>
        <v>-2443</v>
      </c>
      <c r="S883" s="10" t="str">
        <f t="shared" si="410"/>
        <v>1319,-1956,-2443</v>
      </c>
      <c r="T883"/>
      <c r="U883" s="29"/>
    </row>
    <row r="884" spans="1:21" s="25" customFormat="1" x14ac:dyDescent="0.25">
      <c r="A884" s="20"/>
      <c r="B884" s="16">
        <v>-47</v>
      </c>
      <c r="C884" s="16">
        <v>-30</v>
      </c>
      <c r="D884" s="16">
        <v>305</v>
      </c>
      <c r="E884" s="16">
        <v>30</v>
      </c>
      <c r="F884" s="6">
        <f t="shared" si="399"/>
        <v>-47.5</v>
      </c>
      <c r="G884" s="6">
        <f t="shared" si="400"/>
        <v>-0.82903139480555554</v>
      </c>
      <c r="H884" s="6">
        <f t="shared" si="401"/>
        <v>305.5</v>
      </c>
      <c r="I884" s="6"/>
      <c r="J884" s="6"/>
      <c r="K884" s="6">
        <f t="shared" si="402"/>
        <v>305.5</v>
      </c>
      <c r="L884" s="6">
        <f t="shared" si="403"/>
        <v>5.3319808655388892</v>
      </c>
      <c r="M884" s="23">
        <f t="shared" si="404"/>
        <v>1332.3093156214254</v>
      </c>
      <c r="N884" s="23">
        <f t="shared" si="405"/>
        <v>-1867.8287699997202</v>
      </c>
      <c r="O884" s="23">
        <f t="shared" si="406"/>
        <v>-2503.7938360555377</v>
      </c>
      <c r="P884" s="23">
        <f t="shared" si="407"/>
        <v>1332</v>
      </c>
      <c r="Q884" s="7">
        <f t="shared" si="408"/>
        <v>-1868</v>
      </c>
      <c r="R884" s="7">
        <f t="shared" si="409"/>
        <v>-2504</v>
      </c>
      <c r="S884" s="10" t="str">
        <f t="shared" si="410"/>
        <v>1332,-1868,-2504</v>
      </c>
      <c r="T884"/>
      <c r="U884" s="29"/>
    </row>
    <row r="885" spans="1:21" s="25" customFormat="1" x14ac:dyDescent="0.25">
      <c r="A885" s="20"/>
      <c r="B885" s="16">
        <v>-47</v>
      </c>
      <c r="C885" s="16">
        <v>0</v>
      </c>
      <c r="D885" s="16">
        <v>303</v>
      </c>
      <c r="E885" s="16">
        <v>0</v>
      </c>
      <c r="F885" s="6">
        <f t="shared" si="399"/>
        <v>-47</v>
      </c>
      <c r="G885" s="6">
        <f t="shared" si="400"/>
        <v>-0.82030474854444446</v>
      </c>
      <c r="H885" s="6">
        <f t="shared" si="401"/>
        <v>303</v>
      </c>
      <c r="I885" s="6"/>
      <c r="J885" s="6"/>
      <c r="K885" s="6">
        <f t="shared" si="402"/>
        <v>303</v>
      </c>
      <c r="L885" s="6">
        <f t="shared" si="403"/>
        <v>5.2883476342333333</v>
      </c>
      <c r="M885" s="23">
        <f t="shared" si="404"/>
        <v>1261.4201870828726</v>
      </c>
      <c r="N885" s="23">
        <f t="shared" si="405"/>
        <v>-1942.4167478009526</v>
      </c>
      <c r="O885" s="23">
        <f t="shared" si="406"/>
        <v>-2483.6771709467757</v>
      </c>
      <c r="P885" s="23">
        <f t="shared" si="407"/>
        <v>1261</v>
      </c>
      <c r="Q885" s="7">
        <f t="shared" si="408"/>
        <v>-1943</v>
      </c>
      <c r="R885" s="7">
        <f t="shared" si="409"/>
        <v>-2484</v>
      </c>
      <c r="S885" s="10" t="str">
        <f t="shared" si="410"/>
        <v>1261,-1943,-2484</v>
      </c>
      <c r="T885"/>
      <c r="U885" s="29"/>
    </row>
    <row r="886" spans="1:21" s="25" customFormat="1" x14ac:dyDescent="0.25">
      <c r="A886" s="20"/>
      <c r="B886" s="16">
        <v>-49</v>
      </c>
      <c r="C886" s="16">
        <v>-20</v>
      </c>
      <c r="D886" s="16">
        <v>301</v>
      </c>
      <c r="E886" s="16">
        <v>30</v>
      </c>
      <c r="F886" s="6">
        <f t="shared" si="399"/>
        <v>-49.333333333333336</v>
      </c>
      <c r="G886" s="6">
        <f t="shared" si="400"/>
        <v>-0.86102909776296299</v>
      </c>
      <c r="H886" s="6">
        <f t="shared" si="401"/>
        <v>301.5</v>
      </c>
      <c r="I886" s="6"/>
      <c r="J886" s="6"/>
      <c r="K886" s="6">
        <f t="shared" si="402"/>
        <v>301.5</v>
      </c>
      <c r="L886" s="6">
        <f t="shared" si="403"/>
        <v>5.2621676954500005</v>
      </c>
      <c r="M886" s="23">
        <f t="shared" si="404"/>
        <v>1156.303928214536</v>
      </c>
      <c r="N886" s="23">
        <f t="shared" si="405"/>
        <v>-1886.9165131803577</v>
      </c>
      <c r="O886" s="23">
        <f t="shared" si="406"/>
        <v>-2575.9121293015633</v>
      </c>
      <c r="P886" s="23">
        <f t="shared" si="407"/>
        <v>1156</v>
      </c>
      <c r="Q886" s="7">
        <f t="shared" si="408"/>
        <v>-1887</v>
      </c>
      <c r="R886" s="7">
        <f t="shared" si="409"/>
        <v>-2576</v>
      </c>
      <c r="S886" s="10" t="str">
        <f t="shared" si="410"/>
        <v>1156,-1887,-2576</v>
      </c>
      <c r="T886"/>
      <c r="U886" s="29"/>
    </row>
    <row r="887" spans="1:21" s="25" customFormat="1" x14ac:dyDescent="0.25">
      <c r="A887" s="20"/>
      <c r="B887" s="16">
        <v>-50</v>
      </c>
      <c r="C887" s="16">
        <v>0</v>
      </c>
      <c r="D887" s="16">
        <v>300</v>
      </c>
      <c r="E887" s="16">
        <v>10</v>
      </c>
      <c r="F887" s="6">
        <f t="shared" si="399"/>
        <v>-50</v>
      </c>
      <c r="G887" s="6">
        <f t="shared" si="400"/>
        <v>-0.87266462611111106</v>
      </c>
      <c r="H887" s="6">
        <f t="shared" si="401"/>
        <v>300.16666666666669</v>
      </c>
      <c r="I887" s="6"/>
      <c r="J887" s="6"/>
      <c r="K887" s="6">
        <f t="shared" si="402"/>
        <v>300.16666666666669</v>
      </c>
      <c r="L887" s="6">
        <f t="shared" si="403"/>
        <v>5.2388966387537037</v>
      </c>
      <c r="M887" s="23">
        <f t="shared" si="404"/>
        <v>1096.9478408439254</v>
      </c>
      <c r="N887" s="23">
        <f t="shared" si="405"/>
        <v>-1887.2697719959604</v>
      </c>
      <c r="O887" s="23">
        <f t="shared" si="406"/>
        <v>-2601.4869290807837</v>
      </c>
      <c r="P887" s="23">
        <f t="shared" si="407"/>
        <v>1096</v>
      </c>
      <c r="Q887" s="7">
        <f t="shared" si="408"/>
        <v>-1888</v>
      </c>
      <c r="R887" s="7">
        <f t="shared" si="409"/>
        <v>-2602</v>
      </c>
      <c r="S887" s="10" t="str">
        <f t="shared" si="410"/>
        <v>1096,-1888,-2602</v>
      </c>
      <c r="T887"/>
      <c r="U887" s="29"/>
    </row>
    <row r="888" spans="1:21" s="25" customFormat="1" x14ac:dyDescent="0.25">
      <c r="A888" s="20"/>
      <c r="B888" s="16">
        <v>-51</v>
      </c>
      <c r="C888" s="16">
        <v>0</v>
      </c>
      <c r="D888" s="16">
        <v>303</v>
      </c>
      <c r="E888" s="16">
        <v>40</v>
      </c>
      <c r="F888" s="6">
        <f t="shared" si="399"/>
        <v>-51</v>
      </c>
      <c r="G888" s="6">
        <f t="shared" si="400"/>
        <v>-0.89011791863333345</v>
      </c>
      <c r="H888" s="6">
        <f t="shared" si="401"/>
        <v>303.66666666666669</v>
      </c>
      <c r="I888" s="6"/>
      <c r="J888" s="6"/>
      <c r="K888" s="6">
        <f t="shared" si="402"/>
        <v>303.66666666666669</v>
      </c>
      <c r="L888" s="6">
        <f t="shared" si="403"/>
        <v>5.2999831625814817</v>
      </c>
      <c r="M888" s="23">
        <f t="shared" si="404"/>
        <v>1184.7633863809149</v>
      </c>
      <c r="N888" s="23">
        <f t="shared" si="405"/>
        <v>-1778.7186623395669</v>
      </c>
      <c r="O888" s="23">
        <f t="shared" si="406"/>
        <v>-2639.1876853562667</v>
      </c>
      <c r="P888" s="23">
        <f t="shared" si="407"/>
        <v>1184</v>
      </c>
      <c r="Q888" s="7">
        <f t="shared" si="408"/>
        <v>-1779</v>
      </c>
      <c r="R888" s="7">
        <f t="shared" si="409"/>
        <v>-2640</v>
      </c>
      <c r="S888" s="10" t="str">
        <f t="shared" si="410"/>
        <v>1184,-1779,-2640</v>
      </c>
      <c r="T888"/>
      <c r="U888" s="29"/>
    </row>
    <row r="889" spans="1:21" s="25" customFormat="1" x14ac:dyDescent="0.25">
      <c r="A889" s="20"/>
      <c r="B889" s="16">
        <v>-52</v>
      </c>
      <c r="C889" s="16">
        <v>0</v>
      </c>
      <c r="D889" s="16">
        <v>303</v>
      </c>
      <c r="E889" s="16">
        <v>10</v>
      </c>
      <c r="F889" s="6">
        <f t="shared" si="399"/>
        <v>-52</v>
      </c>
      <c r="G889" s="6">
        <f t="shared" si="400"/>
        <v>-0.90757121115555561</v>
      </c>
      <c r="H889" s="6">
        <f t="shared" si="401"/>
        <v>303.16666666666669</v>
      </c>
      <c r="I889" s="6"/>
      <c r="J889" s="6"/>
      <c r="K889" s="6">
        <f t="shared" si="402"/>
        <v>303.16666666666669</v>
      </c>
      <c r="L889" s="6">
        <f t="shared" si="403"/>
        <v>5.2912565163203702</v>
      </c>
      <c r="M889" s="23">
        <f t="shared" si="404"/>
        <v>1143.8197166757441</v>
      </c>
      <c r="N889" s="23">
        <f t="shared" si="405"/>
        <v>-1750.1611640807944</v>
      </c>
      <c r="O889" s="23">
        <f t="shared" si="406"/>
        <v>-2676.0845194961948</v>
      </c>
      <c r="P889" s="23">
        <f t="shared" si="407"/>
        <v>1143</v>
      </c>
      <c r="Q889" s="7">
        <f t="shared" si="408"/>
        <v>-1751</v>
      </c>
      <c r="R889" s="7">
        <f t="shared" si="409"/>
        <v>-2677</v>
      </c>
      <c r="S889" s="10" t="str">
        <f t="shared" si="410"/>
        <v>1143,-1751,-2677</v>
      </c>
      <c r="T889"/>
      <c r="U889" s="29"/>
    </row>
    <row r="890" spans="1:21" s="25" customFormat="1" x14ac:dyDescent="0.25">
      <c r="A890" s="20"/>
      <c r="B890" s="16">
        <v>-53</v>
      </c>
      <c r="C890" s="16">
        <v>-15</v>
      </c>
      <c r="D890" s="16">
        <v>300</v>
      </c>
      <c r="E890" s="16">
        <v>30</v>
      </c>
      <c r="F890" s="6">
        <f t="shared" si="399"/>
        <v>-53.25</v>
      </c>
      <c r="G890" s="6">
        <f t="shared" si="400"/>
        <v>-0.92938782680833343</v>
      </c>
      <c r="H890" s="6">
        <f t="shared" si="401"/>
        <v>300.5</v>
      </c>
      <c r="I890" s="6"/>
      <c r="J890" s="6"/>
      <c r="K890" s="6">
        <f t="shared" si="402"/>
        <v>300.5</v>
      </c>
      <c r="L890" s="6">
        <f t="shared" si="403"/>
        <v>5.2447144029277775</v>
      </c>
      <c r="M890" s="23">
        <f t="shared" si="404"/>
        <v>1031.2724504735295</v>
      </c>
      <c r="N890" s="23">
        <f t="shared" si="405"/>
        <v>-1750.7532024043128</v>
      </c>
      <c r="O890" s="23">
        <f t="shared" si="406"/>
        <v>-2721.0579481454206</v>
      </c>
      <c r="P890" s="23">
        <f t="shared" si="407"/>
        <v>1031</v>
      </c>
      <c r="Q890" s="7">
        <f t="shared" si="408"/>
        <v>-1751</v>
      </c>
      <c r="R890" s="7">
        <f t="shared" si="409"/>
        <v>-2722</v>
      </c>
      <c r="S890" s="10" t="str">
        <f t="shared" si="410"/>
        <v>1031,-1751,-2722</v>
      </c>
      <c r="T890"/>
      <c r="U890" s="29"/>
    </row>
    <row r="891" spans="1:21" s="25" customFormat="1" x14ac:dyDescent="0.25">
      <c r="A891" s="20"/>
      <c r="B891" s="16">
        <v>-56</v>
      </c>
      <c r="C891" s="16">
        <v>0</v>
      </c>
      <c r="D891" s="16">
        <v>301</v>
      </c>
      <c r="E891" s="16">
        <v>30</v>
      </c>
      <c r="F891" s="6">
        <f t="shared" si="399"/>
        <v>-56</v>
      </c>
      <c r="G891" s="6">
        <f t="shared" si="400"/>
        <v>-0.97738438124444449</v>
      </c>
      <c r="H891" s="6">
        <f t="shared" si="401"/>
        <v>301.5</v>
      </c>
      <c r="I891" s="6"/>
      <c r="J891" s="6"/>
      <c r="K891" s="6">
        <f t="shared" si="402"/>
        <v>301.5</v>
      </c>
      <c r="L891" s="6">
        <f t="shared" si="403"/>
        <v>5.2621676954500005</v>
      </c>
      <c r="M891" s="23">
        <f t="shared" si="404"/>
        <v>992.23475514049903</v>
      </c>
      <c r="N891" s="23">
        <f t="shared" si="405"/>
        <v>-1619.1799567065937</v>
      </c>
      <c r="O891" s="23">
        <f t="shared" si="406"/>
        <v>-2815.4115966392742</v>
      </c>
      <c r="P891" s="23">
        <f t="shared" si="407"/>
        <v>992</v>
      </c>
      <c r="Q891" s="7">
        <f t="shared" si="408"/>
        <v>-1620</v>
      </c>
      <c r="R891" s="7">
        <f t="shared" si="409"/>
        <v>-2816</v>
      </c>
      <c r="S891" s="10" t="str">
        <f t="shared" si="410"/>
        <v>992,-1620,-2816</v>
      </c>
      <c r="T891"/>
      <c r="U891" s="29"/>
    </row>
    <row r="892" spans="1:21" s="25" customFormat="1" x14ac:dyDescent="0.25">
      <c r="A892" s="20"/>
      <c r="B892" s="16">
        <v>-57</v>
      </c>
      <c r="C892" s="16">
        <v>0</v>
      </c>
      <c r="D892" s="16">
        <v>303</v>
      </c>
      <c r="E892" s="16">
        <v>0</v>
      </c>
      <c r="F892" s="6">
        <f t="shared" si="399"/>
        <v>-57</v>
      </c>
      <c r="G892" s="6">
        <f t="shared" si="400"/>
        <v>-0.99483767376666665</v>
      </c>
      <c r="H892" s="6">
        <f t="shared" si="401"/>
        <v>303</v>
      </c>
      <c r="I892" s="6"/>
      <c r="J892" s="6"/>
      <c r="K892" s="6">
        <f t="shared" si="402"/>
        <v>303</v>
      </c>
      <c r="L892" s="6">
        <f t="shared" si="403"/>
        <v>5.2883476342333333</v>
      </c>
      <c r="M892" s="23">
        <f t="shared" si="404"/>
        <v>1007.3611809269187</v>
      </c>
      <c r="N892" s="23">
        <f t="shared" si="405"/>
        <v>-1551.2001860712573</v>
      </c>
      <c r="O892" s="23">
        <f t="shared" si="406"/>
        <v>-2848.1252489829203</v>
      </c>
      <c r="P892" s="23">
        <f t="shared" si="407"/>
        <v>1007</v>
      </c>
      <c r="Q892" s="7">
        <f t="shared" si="408"/>
        <v>-1552</v>
      </c>
      <c r="R892" s="7">
        <f t="shared" si="409"/>
        <v>-2849</v>
      </c>
      <c r="S892" s="10" t="str">
        <f t="shared" si="410"/>
        <v>1007,-1552,-2849</v>
      </c>
      <c r="T892"/>
      <c r="U892" s="29"/>
    </row>
    <row r="893" spans="1:21" s="25" customFormat="1" x14ac:dyDescent="0.25">
      <c r="A893" s="26"/>
      <c r="B893" s="16">
        <v>-57</v>
      </c>
      <c r="C893" s="16">
        <v>0</v>
      </c>
      <c r="D893" s="16">
        <v>304</v>
      </c>
      <c r="E893" s="16">
        <v>20</v>
      </c>
      <c r="F893" s="6">
        <f t="shared" si="399"/>
        <v>-57</v>
      </c>
      <c r="G893" s="6">
        <f t="shared" si="400"/>
        <v>-0.99483767376666665</v>
      </c>
      <c r="H893" s="6">
        <f t="shared" si="401"/>
        <v>304.33333333333331</v>
      </c>
      <c r="I893" s="6"/>
      <c r="J893" s="6"/>
      <c r="K893" s="6">
        <f t="shared" si="402"/>
        <v>304.33333333333331</v>
      </c>
      <c r="L893" s="6">
        <f t="shared" si="403"/>
        <v>5.3116186909296292</v>
      </c>
      <c r="M893" s="23">
        <f t="shared" si="404"/>
        <v>1043.1832384634754</v>
      </c>
      <c r="N893" s="23">
        <f t="shared" si="405"/>
        <v>-1527.3399415633821</v>
      </c>
      <c r="O893" s="23">
        <f t="shared" si="406"/>
        <v>-2848.1252489829203</v>
      </c>
      <c r="P893" s="23">
        <f t="shared" si="407"/>
        <v>1043</v>
      </c>
      <c r="Q893" s="7">
        <f t="shared" si="408"/>
        <v>-1528</v>
      </c>
      <c r="R893" s="7">
        <f t="shared" si="409"/>
        <v>-2849</v>
      </c>
      <c r="S893" s="10" t="str">
        <f t="shared" si="410"/>
        <v>1043,-1528,-2849</v>
      </c>
      <c r="T893"/>
      <c r="U893" s="29"/>
    </row>
    <row r="894" spans="1:21" s="25" customFormat="1" x14ac:dyDescent="0.25">
      <c r="A894" s="20"/>
      <c r="B894" s="16">
        <v>-55</v>
      </c>
      <c r="C894" s="16">
        <v>-30</v>
      </c>
      <c r="D894" s="16">
        <v>305</v>
      </c>
      <c r="E894" s="16">
        <v>0</v>
      </c>
      <c r="F894" s="6">
        <f t="shared" si="399"/>
        <v>-55.5</v>
      </c>
      <c r="G894" s="6">
        <f t="shared" si="400"/>
        <v>-0.9686577349833333</v>
      </c>
      <c r="H894" s="6">
        <f t="shared" si="401"/>
        <v>305</v>
      </c>
      <c r="I894" s="6"/>
      <c r="J894" s="6"/>
      <c r="K894" s="6">
        <f t="shared" si="402"/>
        <v>305</v>
      </c>
      <c r="L894" s="6">
        <f t="shared" si="403"/>
        <v>5.3232542192777776</v>
      </c>
      <c r="M894" s="23">
        <f t="shared" si="404"/>
        <v>1103.2832128765419</v>
      </c>
      <c r="N894" s="23">
        <f t="shared" si="405"/>
        <v>-1575.6517190107108</v>
      </c>
      <c r="O894" s="23">
        <f t="shared" si="406"/>
        <v>-2798.7325368036522</v>
      </c>
      <c r="P894" s="23">
        <f t="shared" si="407"/>
        <v>1103</v>
      </c>
      <c r="Q894" s="7">
        <f t="shared" si="408"/>
        <v>-1576</v>
      </c>
      <c r="R894" s="7">
        <f t="shared" si="409"/>
        <v>-2799</v>
      </c>
      <c r="S894" s="10" t="str">
        <f t="shared" si="410"/>
        <v>1103,-1576,-2799</v>
      </c>
      <c r="T894"/>
      <c r="U894" s="29"/>
    </row>
    <row r="895" spans="1:21" s="25" customFormat="1" x14ac:dyDescent="0.25">
      <c r="A895" s="20"/>
      <c r="B895" s="16">
        <v>-54</v>
      </c>
      <c r="C895" s="16">
        <v>0</v>
      </c>
      <c r="D895" s="16">
        <v>307</v>
      </c>
      <c r="E895" s="16">
        <v>30</v>
      </c>
      <c r="F895" s="6">
        <f t="shared" si="399"/>
        <v>-54</v>
      </c>
      <c r="G895" s="6">
        <f t="shared" si="400"/>
        <v>-0.94247779620000016</v>
      </c>
      <c r="H895" s="6">
        <f t="shared" si="401"/>
        <v>307.5</v>
      </c>
      <c r="I895" s="6"/>
      <c r="J895" s="6"/>
      <c r="K895" s="6">
        <f t="shared" si="402"/>
        <v>307.5</v>
      </c>
      <c r="L895" s="6">
        <f t="shared" si="403"/>
        <v>5.3668874505833335</v>
      </c>
      <c r="M895" s="23">
        <f t="shared" si="404"/>
        <v>1215.1600834051701</v>
      </c>
      <c r="N895" s="23">
        <f t="shared" si="405"/>
        <v>-1583.6274504596399</v>
      </c>
      <c r="O895" s="23">
        <f t="shared" si="406"/>
        <v>-2747.4217131429682</v>
      </c>
      <c r="P895" s="23">
        <f t="shared" si="407"/>
        <v>1215</v>
      </c>
      <c r="Q895" s="7">
        <f t="shared" si="408"/>
        <v>-1584</v>
      </c>
      <c r="R895" s="7">
        <f t="shared" si="409"/>
        <v>-2748</v>
      </c>
      <c r="S895" s="10" t="str">
        <f t="shared" si="410"/>
        <v>1215,-1584,-2748</v>
      </c>
      <c r="T895"/>
      <c r="U895" s="29"/>
    </row>
    <row r="896" spans="1:21" s="25" customFormat="1" x14ac:dyDescent="0.25">
      <c r="A896" s="20"/>
      <c r="B896" s="16">
        <v>-54</v>
      </c>
      <c r="C896" s="16">
        <v>-40</v>
      </c>
      <c r="D896" s="16">
        <v>310</v>
      </c>
      <c r="E896" s="16">
        <v>30</v>
      </c>
      <c r="F896" s="6">
        <f t="shared" ref="F896:F959" si="435">B896+C896/60</f>
        <v>-54.666666666666664</v>
      </c>
      <c r="G896" s="6">
        <f t="shared" ref="G896:G959" si="436">F896*3.141592654/180</f>
        <v>-0.95411332454814812</v>
      </c>
      <c r="H896" s="6">
        <f t="shared" ref="H896:H959" si="437">D896+E896/60</f>
        <v>310.5</v>
      </c>
      <c r="I896" s="6"/>
      <c r="J896" s="6"/>
      <c r="K896" s="6">
        <f t="shared" ref="K896:K959" si="438">H896</f>
        <v>310.5</v>
      </c>
      <c r="L896" s="6">
        <f t="shared" ref="L896:L959" si="439">K896*3.141592654/180</f>
        <v>5.4192473281500009</v>
      </c>
      <c r="M896" s="23">
        <f t="shared" ref="M896:M959" si="440">3396*COS(G896)*COS(L896)</f>
        <v>1275.5267574403963</v>
      </c>
      <c r="N896" s="23">
        <f t="shared" ref="N896:N959" si="441">3396*COS(G896)*SIN(L896)</f>
        <v>-1493.4499483741233</v>
      </c>
      <c r="O896" s="23">
        <f t="shared" ref="O896:O959" si="442">3396*SIN(G896)</f>
        <v>-2770.4611065226882</v>
      </c>
      <c r="P896" s="23">
        <f t="shared" ref="P896:P959" si="443">INT(M896)</f>
        <v>1275</v>
      </c>
      <c r="Q896" s="7">
        <f t="shared" ref="Q896:Q959" si="444">INT(N896)</f>
        <v>-1494</v>
      </c>
      <c r="R896" s="7">
        <f t="shared" ref="R896:R959" si="445">INT(O896)</f>
        <v>-2771</v>
      </c>
      <c r="S896" s="10" t="str">
        <f t="shared" ref="S896:S959" si="446">CONCATENATE(P896,",",Q896,",",R896)</f>
        <v>1275,-1494,-2771</v>
      </c>
      <c r="T896"/>
      <c r="U896" s="29"/>
    </row>
    <row r="897" spans="1:21" s="25" customFormat="1" x14ac:dyDescent="0.25">
      <c r="A897" s="20"/>
      <c r="B897" s="16">
        <v>-55</v>
      </c>
      <c r="C897" s="16">
        <v>-20</v>
      </c>
      <c r="D897" s="16">
        <v>308</v>
      </c>
      <c r="E897" s="16">
        <v>40</v>
      </c>
      <c r="F897" s="6">
        <f t="shared" si="435"/>
        <v>-55.333333333333336</v>
      </c>
      <c r="G897" s="6">
        <f t="shared" si="436"/>
        <v>-0.96574885289629642</v>
      </c>
      <c r="H897" s="6">
        <f t="shared" si="437"/>
        <v>308.66666666666669</v>
      </c>
      <c r="I897" s="6"/>
      <c r="J897" s="6"/>
      <c r="K897" s="6">
        <f t="shared" si="438"/>
        <v>308.66666666666669</v>
      </c>
      <c r="L897" s="6">
        <f t="shared" si="439"/>
        <v>5.3872496251925934</v>
      </c>
      <c r="M897" s="23">
        <f t="shared" si="440"/>
        <v>1206.8718690386165</v>
      </c>
      <c r="N897" s="23">
        <f t="shared" si="441"/>
        <v>-1508.2196983702188</v>
      </c>
      <c r="O897" s="23">
        <f t="shared" si="442"/>
        <v>-2793.1254238167112</v>
      </c>
      <c r="P897" s="23">
        <f t="shared" si="443"/>
        <v>1206</v>
      </c>
      <c r="Q897" s="7">
        <f t="shared" si="444"/>
        <v>-1509</v>
      </c>
      <c r="R897" s="7">
        <f t="shared" si="445"/>
        <v>-2794</v>
      </c>
      <c r="S897" s="10" t="str">
        <f t="shared" si="446"/>
        <v>1206,-1509,-2794</v>
      </c>
      <c r="T897"/>
      <c r="U897" s="29"/>
    </row>
    <row r="898" spans="1:21" s="25" customFormat="1" x14ac:dyDescent="0.25">
      <c r="A898" s="20"/>
      <c r="B898" s="16">
        <v>-57</v>
      </c>
      <c r="C898" s="16">
        <v>0</v>
      </c>
      <c r="D898" s="16">
        <v>308</v>
      </c>
      <c r="E898" s="16">
        <v>20</v>
      </c>
      <c r="F898" s="6">
        <f t="shared" si="435"/>
        <v>-57</v>
      </c>
      <c r="G898" s="6">
        <f t="shared" si="436"/>
        <v>-0.99483767376666665</v>
      </c>
      <c r="H898" s="6">
        <f t="shared" si="437"/>
        <v>308.33333333333331</v>
      </c>
      <c r="I898" s="6"/>
      <c r="J898" s="6"/>
      <c r="K898" s="6">
        <f t="shared" si="438"/>
        <v>308.33333333333331</v>
      </c>
      <c r="L898" s="6">
        <f t="shared" si="439"/>
        <v>5.3814318610185179</v>
      </c>
      <c r="M898" s="23">
        <f t="shared" si="440"/>
        <v>1147.1839450700297</v>
      </c>
      <c r="N898" s="23">
        <f t="shared" si="441"/>
        <v>-1450.8506340349247</v>
      </c>
      <c r="O898" s="23">
        <f t="shared" si="442"/>
        <v>-2848.1252489829203</v>
      </c>
      <c r="P898" s="23">
        <f t="shared" si="443"/>
        <v>1147</v>
      </c>
      <c r="Q898" s="7">
        <f t="shared" si="444"/>
        <v>-1451</v>
      </c>
      <c r="R898" s="7">
        <f t="shared" si="445"/>
        <v>-2849</v>
      </c>
      <c r="S898" s="10" t="str">
        <f t="shared" si="446"/>
        <v>1147,-1451,-2849</v>
      </c>
      <c r="T898"/>
      <c r="U898" s="29"/>
    </row>
    <row r="899" spans="1:21" s="25" customFormat="1" x14ac:dyDescent="0.25">
      <c r="A899" s="20"/>
      <c r="B899" s="16">
        <v>-55</v>
      </c>
      <c r="C899" s="16">
        <v>-30</v>
      </c>
      <c r="D899" s="16">
        <v>311</v>
      </c>
      <c r="E899" s="16">
        <v>30</v>
      </c>
      <c r="F899" s="6">
        <f t="shared" si="435"/>
        <v>-55.5</v>
      </c>
      <c r="G899" s="6">
        <f t="shared" si="436"/>
        <v>-0.9686577349833333</v>
      </c>
      <c r="H899" s="6">
        <f t="shared" si="437"/>
        <v>311.5</v>
      </c>
      <c r="I899" s="6"/>
      <c r="J899" s="6"/>
      <c r="K899" s="6">
        <f t="shared" si="438"/>
        <v>311.5</v>
      </c>
      <c r="L899" s="6">
        <f t="shared" si="439"/>
        <v>5.4367006206722222</v>
      </c>
      <c r="M899" s="23">
        <f t="shared" si="440"/>
        <v>1274.5599875468524</v>
      </c>
      <c r="N899" s="23">
        <f t="shared" si="441"/>
        <v>-1440.6279969447908</v>
      </c>
      <c r="O899" s="23">
        <f t="shared" si="442"/>
        <v>-2798.7325368036522</v>
      </c>
      <c r="P899" s="23">
        <f t="shared" si="443"/>
        <v>1274</v>
      </c>
      <c r="Q899" s="7">
        <f t="shared" si="444"/>
        <v>-1441</v>
      </c>
      <c r="R899" s="7">
        <f t="shared" si="445"/>
        <v>-2799</v>
      </c>
      <c r="S899" s="10" t="str">
        <f t="shared" si="446"/>
        <v>1274,-1441,-2799</v>
      </c>
      <c r="T899"/>
      <c r="U899" s="29"/>
    </row>
    <row r="900" spans="1:21" s="25" customFormat="1" x14ac:dyDescent="0.25">
      <c r="A900" s="20"/>
      <c r="B900" s="16">
        <v>-60</v>
      </c>
      <c r="C900" s="16">
        <v>0</v>
      </c>
      <c r="D900" s="16">
        <v>310</v>
      </c>
      <c r="E900" s="16">
        <v>0</v>
      </c>
      <c r="F900" s="6">
        <f t="shared" si="435"/>
        <v>-60</v>
      </c>
      <c r="G900" s="6">
        <f t="shared" si="436"/>
        <v>-1.0471975513333334</v>
      </c>
      <c r="H900" s="6">
        <f t="shared" si="437"/>
        <v>310</v>
      </c>
      <c r="I900" s="6"/>
      <c r="J900" s="6"/>
      <c r="K900" s="6">
        <f t="shared" si="438"/>
        <v>310</v>
      </c>
      <c r="L900" s="6">
        <f t="shared" si="439"/>
        <v>5.4105206818888893</v>
      </c>
      <c r="M900" s="23">
        <f t="shared" si="440"/>
        <v>1091.4533619081847</v>
      </c>
      <c r="N900" s="23">
        <f t="shared" si="441"/>
        <v>-1300.7434633368891</v>
      </c>
      <c r="O900" s="23">
        <f t="shared" si="442"/>
        <v>-2941.0222714841307</v>
      </c>
      <c r="P900" s="23">
        <f t="shared" si="443"/>
        <v>1091</v>
      </c>
      <c r="Q900" s="7">
        <f t="shared" si="444"/>
        <v>-1301</v>
      </c>
      <c r="R900" s="7">
        <f t="shared" si="445"/>
        <v>-2942</v>
      </c>
      <c r="S900" s="10" t="str">
        <f t="shared" si="446"/>
        <v>1091,-1301,-2942</v>
      </c>
      <c r="T900"/>
      <c r="U900" s="29"/>
    </row>
    <row r="901" spans="1:21" s="25" customFormat="1" x14ac:dyDescent="0.25">
      <c r="A901" s="20"/>
      <c r="B901" s="16">
        <v>-59</v>
      </c>
      <c r="C901" s="16">
        <v>-40</v>
      </c>
      <c r="D901" s="16">
        <v>311</v>
      </c>
      <c r="E901" s="16">
        <v>30</v>
      </c>
      <c r="F901" s="6">
        <f t="shared" si="435"/>
        <v>-59.666666666666664</v>
      </c>
      <c r="G901" s="6">
        <f t="shared" si="436"/>
        <v>-1.0413797871592592</v>
      </c>
      <c r="H901" s="6">
        <f t="shared" si="437"/>
        <v>311.5</v>
      </c>
      <c r="I901" s="6"/>
      <c r="J901" s="6"/>
      <c r="K901" s="6">
        <f t="shared" si="438"/>
        <v>311.5</v>
      </c>
      <c r="L901" s="6">
        <f t="shared" si="439"/>
        <v>5.4367006206722222</v>
      </c>
      <c r="M901" s="23">
        <f t="shared" si="440"/>
        <v>1136.4472821695363</v>
      </c>
      <c r="N901" s="23">
        <f t="shared" si="441"/>
        <v>-1284.5199815948777</v>
      </c>
      <c r="O901" s="23">
        <f t="shared" si="442"/>
        <v>-2931.0939923061101</v>
      </c>
      <c r="P901" s="23">
        <f t="shared" si="443"/>
        <v>1136</v>
      </c>
      <c r="Q901" s="7">
        <f t="shared" si="444"/>
        <v>-1285</v>
      </c>
      <c r="R901" s="7">
        <f t="shared" si="445"/>
        <v>-2932</v>
      </c>
      <c r="S901" s="10" t="str">
        <f t="shared" si="446"/>
        <v>1136,-1285,-2932</v>
      </c>
      <c r="T901"/>
      <c r="U901" s="29"/>
    </row>
    <row r="902" spans="1:21" s="25" customFormat="1" x14ac:dyDescent="0.25">
      <c r="A902" s="20"/>
      <c r="B902" s="16">
        <v>-55</v>
      </c>
      <c r="C902" s="16">
        <v>-40</v>
      </c>
      <c r="D902" s="16">
        <v>312</v>
      </c>
      <c r="E902" s="16">
        <v>20</v>
      </c>
      <c r="F902" s="6">
        <f t="shared" si="435"/>
        <v>-55.666666666666664</v>
      </c>
      <c r="G902" s="6">
        <f t="shared" si="436"/>
        <v>-0.9715666170703704</v>
      </c>
      <c r="H902" s="6">
        <f t="shared" si="437"/>
        <v>312.33333333333331</v>
      </c>
      <c r="I902" s="6"/>
      <c r="J902" s="6"/>
      <c r="K902" s="6">
        <f t="shared" si="438"/>
        <v>312.33333333333331</v>
      </c>
      <c r="L902" s="6">
        <f t="shared" si="439"/>
        <v>5.4512450311074065</v>
      </c>
      <c r="M902" s="23">
        <f t="shared" si="440"/>
        <v>1289.8894329707664</v>
      </c>
      <c r="N902" s="23">
        <f t="shared" si="441"/>
        <v>-1415.9142636332381</v>
      </c>
      <c r="O902" s="23">
        <f t="shared" si="442"/>
        <v>-2804.3159680660629</v>
      </c>
      <c r="P902" s="23">
        <f t="shared" si="443"/>
        <v>1289</v>
      </c>
      <c r="Q902" s="7">
        <f t="shared" si="444"/>
        <v>-1416</v>
      </c>
      <c r="R902" s="7">
        <f t="shared" si="445"/>
        <v>-2805</v>
      </c>
      <c r="S902" s="10" t="str">
        <f t="shared" si="446"/>
        <v>1289,-1416,-2805</v>
      </c>
      <c r="T902"/>
      <c r="U902" s="29"/>
    </row>
    <row r="903" spans="1:21" s="25" customFormat="1" x14ac:dyDescent="0.25">
      <c r="A903" s="20"/>
      <c r="B903" s="16">
        <v>-56</v>
      </c>
      <c r="C903" s="16">
        <v>-20</v>
      </c>
      <c r="D903" s="16">
        <v>315</v>
      </c>
      <c r="E903" s="16">
        <v>20</v>
      </c>
      <c r="F903" s="6">
        <f t="shared" si="435"/>
        <v>-56.333333333333336</v>
      </c>
      <c r="G903" s="6">
        <f t="shared" si="436"/>
        <v>-0.98320214541851858</v>
      </c>
      <c r="H903" s="6">
        <f t="shared" si="437"/>
        <v>315.33333333333331</v>
      </c>
      <c r="I903" s="6"/>
      <c r="J903" s="6"/>
      <c r="K903" s="6">
        <f t="shared" si="438"/>
        <v>315.33333333333331</v>
      </c>
      <c r="L903" s="6">
        <f t="shared" si="439"/>
        <v>5.5036049086740739</v>
      </c>
      <c r="M903" s="23">
        <f t="shared" si="440"/>
        <v>1338.9267023015191</v>
      </c>
      <c r="N903" s="23">
        <f t="shared" si="441"/>
        <v>-1323.4375184570724</v>
      </c>
      <c r="O903" s="23">
        <f t="shared" si="442"/>
        <v>-2826.4119339905433</v>
      </c>
      <c r="P903" s="23">
        <f t="shared" si="443"/>
        <v>1338</v>
      </c>
      <c r="Q903" s="7">
        <f t="shared" si="444"/>
        <v>-1324</v>
      </c>
      <c r="R903" s="7">
        <f t="shared" si="445"/>
        <v>-2827</v>
      </c>
      <c r="S903" s="10" t="str">
        <f t="shared" si="446"/>
        <v>1338,-1324,-2827</v>
      </c>
      <c r="T903"/>
      <c r="U903" s="29"/>
    </row>
    <row r="904" spans="1:21" s="25" customFormat="1" x14ac:dyDescent="0.25">
      <c r="A904" s="20"/>
      <c r="B904" s="16">
        <v>-57</v>
      </c>
      <c r="C904" s="16">
        <v>-40</v>
      </c>
      <c r="D904" s="16">
        <v>315</v>
      </c>
      <c r="E904" s="16">
        <v>0</v>
      </c>
      <c r="F904" s="6">
        <f t="shared" si="435"/>
        <v>-57.666666666666664</v>
      </c>
      <c r="G904" s="6">
        <f t="shared" si="436"/>
        <v>-1.0064732021148148</v>
      </c>
      <c r="H904" s="6">
        <f t="shared" si="437"/>
        <v>315</v>
      </c>
      <c r="I904" s="6"/>
      <c r="J904" s="6"/>
      <c r="K904" s="6">
        <f t="shared" si="438"/>
        <v>315</v>
      </c>
      <c r="L904" s="6">
        <f t="shared" si="439"/>
        <v>5.4977871445000002</v>
      </c>
      <c r="M904" s="23">
        <f t="shared" si="440"/>
        <v>1284.3394485370659</v>
      </c>
      <c r="N904" s="23">
        <f t="shared" si="441"/>
        <v>-1284.3394466931088</v>
      </c>
      <c r="O904" s="23">
        <f t="shared" si="442"/>
        <v>-2869.4529734079188</v>
      </c>
      <c r="P904" s="23">
        <f t="shared" si="443"/>
        <v>1284</v>
      </c>
      <c r="Q904" s="7">
        <f t="shared" si="444"/>
        <v>-1285</v>
      </c>
      <c r="R904" s="7">
        <f t="shared" si="445"/>
        <v>-2870</v>
      </c>
      <c r="S904" s="10" t="str">
        <f t="shared" si="446"/>
        <v>1284,-1285,-2870</v>
      </c>
      <c r="T904"/>
      <c r="U904" s="29"/>
    </row>
    <row r="905" spans="1:21" s="25" customFormat="1" x14ac:dyDescent="0.25">
      <c r="A905" s="20"/>
      <c r="B905" s="16">
        <v>-57</v>
      </c>
      <c r="C905" s="16">
        <v>-15</v>
      </c>
      <c r="D905" s="16">
        <v>318</v>
      </c>
      <c r="E905" s="16">
        <v>15</v>
      </c>
      <c r="F905" s="6">
        <f t="shared" si="435"/>
        <v>-57.25</v>
      </c>
      <c r="G905" s="6">
        <f t="shared" si="436"/>
        <v>-0.9992009968972223</v>
      </c>
      <c r="H905" s="6">
        <f t="shared" si="437"/>
        <v>318.25</v>
      </c>
      <c r="I905" s="6"/>
      <c r="J905" s="6"/>
      <c r="K905" s="6">
        <f t="shared" si="438"/>
        <v>318.25</v>
      </c>
      <c r="L905" s="6">
        <f t="shared" si="439"/>
        <v>5.5545103451972224</v>
      </c>
      <c r="M905" s="23">
        <f t="shared" si="440"/>
        <v>1370.6187885191571</v>
      </c>
      <c r="N905" s="23">
        <f t="shared" si="441"/>
        <v>-1223.3240385074625</v>
      </c>
      <c r="O905" s="23">
        <f t="shared" si="442"/>
        <v>-2856.1684882667669</v>
      </c>
      <c r="P905" s="23">
        <f t="shared" si="443"/>
        <v>1370</v>
      </c>
      <c r="Q905" s="7">
        <f t="shared" si="444"/>
        <v>-1224</v>
      </c>
      <c r="R905" s="7">
        <f t="shared" si="445"/>
        <v>-2857</v>
      </c>
      <c r="S905" s="10" t="str">
        <f t="shared" si="446"/>
        <v>1370,-1224,-2857</v>
      </c>
      <c r="T905"/>
      <c r="U905" s="29"/>
    </row>
    <row r="906" spans="1:21" s="25" customFormat="1" x14ac:dyDescent="0.25">
      <c r="A906" s="20"/>
      <c r="B906" s="16">
        <v>-56</v>
      </c>
      <c r="C906" s="16">
        <v>0</v>
      </c>
      <c r="D906" s="16">
        <v>319</v>
      </c>
      <c r="E906" s="16">
        <v>30</v>
      </c>
      <c r="F906" s="6">
        <f t="shared" si="435"/>
        <v>-56</v>
      </c>
      <c r="G906" s="6">
        <f t="shared" si="436"/>
        <v>-0.97738438124444449</v>
      </c>
      <c r="H906" s="6">
        <f t="shared" si="437"/>
        <v>319.5</v>
      </c>
      <c r="I906" s="6"/>
      <c r="J906" s="6"/>
      <c r="K906" s="6">
        <f t="shared" si="438"/>
        <v>319.5</v>
      </c>
      <c r="L906" s="6">
        <f t="shared" si="439"/>
        <v>5.5763269608500003</v>
      </c>
      <c r="M906" s="23">
        <f t="shared" si="440"/>
        <v>1444.0254531951177</v>
      </c>
      <c r="N906" s="23">
        <f t="shared" si="441"/>
        <v>-1233.3142470731971</v>
      </c>
      <c r="O906" s="23">
        <f t="shared" si="442"/>
        <v>-2815.4115966392742</v>
      </c>
      <c r="P906" s="23">
        <f t="shared" si="443"/>
        <v>1444</v>
      </c>
      <c r="Q906" s="7">
        <f t="shared" si="444"/>
        <v>-1234</v>
      </c>
      <c r="R906" s="7">
        <f t="shared" si="445"/>
        <v>-2816</v>
      </c>
      <c r="S906" s="10" t="str">
        <f t="shared" si="446"/>
        <v>1444,-1234,-2816</v>
      </c>
      <c r="T906"/>
      <c r="U906" s="29"/>
    </row>
    <row r="907" spans="1:21" s="25" customFormat="1" x14ac:dyDescent="0.25">
      <c r="A907" s="20"/>
      <c r="B907" s="16">
        <v>-57</v>
      </c>
      <c r="C907" s="16">
        <v>0</v>
      </c>
      <c r="D907" s="16">
        <v>320</v>
      </c>
      <c r="E907" s="16">
        <v>15</v>
      </c>
      <c r="F907" s="6">
        <f t="shared" si="435"/>
        <v>-57</v>
      </c>
      <c r="G907" s="6">
        <f t="shared" si="436"/>
        <v>-0.99483767376666665</v>
      </c>
      <c r="H907" s="6">
        <f t="shared" si="437"/>
        <v>320.25</v>
      </c>
      <c r="I907" s="6"/>
      <c r="J907" s="6"/>
      <c r="K907" s="6">
        <f t="shared" si="438"/>
        <v>320.25</v>
      </c>
      <c r="L907" s="6">
        <f t="shared" si="439"/>
        <v>5.5894169302416667</v>
      </c>
      <c r="M907" s="23">
        <f t="shared" si="440"/>
        <v>1422.0453653836153</v>
      </c>
      <c r="N907" s="23">
        <f t="shared" si="441"/>
        <v>-1182.7026443265272</v>
      </c>
      <c r="O907" s="23">
        <f t="shared" si="442"/>
        <v>-2848.1252489829203</v>
      </c>
      <c r="P907" s="23">
        <f t="shared" si="443"/>
        <v>1422</v>
      </c>
      <c r="Q907" s="7">
        <f t="shared" si="444"/>
        <v>-1183</v>
      </c>
      <c r="R907" s="7">
        <f t="shared" si="445"/>
        <v>-2849</v>
      </c>
      <c r="S907" s="10" t="str">
        <f t="shared" si="446"/>
        <v>1422,-1183,-2849</v>
      </c>
      <c r="T907"/>
      <c r="U907" s="29"/>
    </row>
    <row r="908" spans="1:21" s="25" customFormat="1" x14ac:dyDescent="0.25">
      <c r="A908" s="20"/>
      <c r="B908" s="16">
        <v>-56</v>
      </c>
      <c r="C908" s="16">
        <v>-10</v>
      </c>
      <c r="D908" s="16">
        <v>323</v>
      </c>
      <c r="E908" s="16">
        <v>10</v>
      </c>
      <c r="F908" s="6">
        <f t="shared" si="435"/>
        <v>-56.166666666666664</v>
      </c>
      <c r="G908" s="6">
        <f t="shared" si="436"/>
        <v>-0.98029326333148148</v>
      </c>
      <c r="H908" s="6">
        <f t="shared" si="437"/>
        <v>323.16666666666669</v>
      </c>
      <c r="I908" s="6"/>
      <c r="J908" s="6"/>
      <c r="K908" s="6">
        <f t="shared" si="438"/>
        <v>323.16666666666669</v>
      </c>
      <c r="L908" s="6">
        <f t="shared" si="439"/>
        <v>5.6403223667648152</v>
      </c>
      <c r="M908" s="23">
        <f t="shared" si="440"/>
        <v>1513.3807907015989</v>
      </c>
      <c r="N908" s="23">
        <f t="shared" si="441"/>
        <v>-1133.5272651135808</v>
      </c>
      <c r="O908" s="23">
        <f t="shared" si="442"/>
        <v>-2820.9237000634262</v>
      </c>
      <c r="P908" s="23">
        <f t="shared" si="443"/>
        <v>1513</v>
      </c>
      <c r="Q908" s="7">
        <f t="shared" si="444"/>
        <v>-1134</v>
      </c>
      <c r="R908" s="7">
        <f t="shared" si="445"/>
        <v>-2821</v>
      </c>
      <c r="S908" s="10" t="str">
        <f t="shared" si="446"/>
        <v>1513,-1134,-2821</v>
      </c>
      <c r="T908"/>
      <c r="U908" s="29"/>
    </row>
    <row r="909" spans="1:21" s="25" customFormat="1" x14ac:dyDescent="0.25">
      <c r="A909" s="20"/>
      <c r="B909" s="16">
        <v>-54</v>
      </c>
      <c r="C909" s="16">
        <v>-45</v>
      </c>
      <c r="D909" s="16">
        <v>321</v>
      </c>
      <c r="E909" s="16">
        <v>30</v>
      </c>
      <c r="F909" s="6">
        <f t="shared" si="435"/>
        <v>-54.75</v>
      </c>
      <c r="G909" s="6">
        <f t="shared" si="436"/>
        <v>-0.95556776559166667</v>
      </c>
      <c r="H909" s="6">
        <f t="shared" si="437"/>
        <v>321.5</v>
      </c>
      <c r="I909" s="6"/>
      <c r="J909" s="6"/>
      <c r="K909" s="6">
        <f t="shared" si="438"/>
        <v>321.5</v>
      </c>
      <c r="L909" s="6">
        <f t="shared" si="439"/>
        <v>5.6112335458944447</v>
      </c>
      <c r="M909" s="23">
        <f t="shared" si="440"/>
        <v>1533.900300087837</v>
      </c>
      <c r="N909" s="23">
        <f t="shared" si="441"/>
        <v>-1220.1193894424946</v>
      </c>
      <c r="O909" s="23">
        <f t="shared" si="442"/>
        <v>-2773.3147215736112</v>
      </c>
      <c r="P909" s="23">
        <f t="shared" si="443"/>
        <v>1533</v>
      </c>
      <c r="Q909" s="7">
        <f t="shared" si="444"/>
        <v>-1221</v>
      </c>
      <c r="R909" s="7">
        <f t="shared" si="445"/>
        <v>-2774</v>
      </c>
      <c r="S909" s="10" t="str">
        <f t="shared" si="446"/>
        <v>1533,-1221,-2774</v>
      </c>
      <c r="T909"/>
      <c r="U909" s="29"/>
    </row>
    <row r="910" spans="1:21" s="25" customFormat="1" x14ac:dyDescent="0.25">
      <c r="A910" s="20"/>
      <c r="B910" s="16">
        <v>-54</v>
      </c>
      <c r="C910" s="16">
        <v>-10</v>
      </c>
      <c r="D910" s="16">
        <v>326</v>
      </c>
      <c r="E910" s="16">
        <v>0</v>
      </c>
      <c r="F910" s="6">
        <f t="shared" si="435"/>
        <v>-54.166666666666664</v>
      </c>
      <c r="G910" s="6">
        <f t="shared" si="436"/>
        <v>-0.94538667828703704</v>
      </c>
      <c r="H910" s="6">
        <f t="shared" si="437"/>
        <v>326</v>
      </c>
      <c r="I910" s="6"/>
      <c r="J910" s="6"/>
      <c r="K910" s="6">
        <f t="shared" si="438"/>
        <v>326</v>
      </c>
      <c r="L910" s="6">
        <f t="shared" si="439"/>
        <v>5.6897733622444449</v>
      </c>
      <c r="M910" s="23">
        <f t="shared" si="440"/>
        <v>1648.2248172521622</v>
      </c>
      <c r="N910" s="23">
        <f t="shared" si="441"/>
        <v>-1111.7416751260112</v>
      </c>
      <c r="O910" s="23">
        <f t="shared" si="442"/>
        <v>-2753.2165551554576</v>
      </c>
      <c r="P910" s="23">
        <f t="shared" si="443"/>
        <v>1648</v>
      </c>
      <c r="Q910" s="7">
        <f t="shared" si="444"/>
        <v>-1112</v>
      </c>
      <c r="R910" s="7">
        <f t="shared" si="445"/>
        <v>-2754</v>
      </c>
      <c r="S910" s="10" t="str">
        <f t="shared" si="446"/>
        <v>1648,-1112,-2754</v>
      </c>
      <c r="T910"/>
      <c r="U910" s="29"/>
    </row>
    <row r="911" spans="1:21" s="25" customFormat="1" x14ac:dyDescent="0.25">
      <c r="A911" s="20"/>
      <c r="B911" s="16">
        <v>-54</v>
      </c>
      <c r="C911" s="16">
        <v>-20</v>
      </c>
      <c r="D911" s="16">
        <v>327</v>
      </c>
      <c r="E911" s="16">
        <v>10</v>
      </c>
      <c r="F911" s="6">
        <f t="shared" si="435"/>
        <v>-54.333333333333336</v>
      </c>
      <c r="G911" s="6">
        <f t="shared" si="436"/>
        <v>-0.94829556037407425</v>
      </c>
      <c r="H911" s="6">
        <f t="shared" si="437"/>
        <v>327.16666666666669</v>
      </c>
      <c r="I911" s="6"/>
      <c r="J911" s="6"/>
      <c r="K911" s="6">
        <f t="shared" si="438"/>
        <v>327.16666666666669</v>
      </c>
      <c r="L911" s="6">
        <f t="shared" si="439"/>
        <v>5.7101355368537039</v>
      </c>
      <c r="M911" s="23">
        <f t="shared" si="440"/>
        <v>1663.7826029587388</v>
      </c>
      <c r="N911" s="23">
        <f t="shared" si="441"/>
        <v>-1073.6051932365883</v>
      </c>
      <c r="O911" s="23">
        <f t="shared" si="442"/>
        <v>-2758.9881005809484</v>
      </c>
      <c r="P911" s="23">
        <f t="shared" si="443"/>
        <v>1663</v>
      </c>
      <c r="Q911" s="7">
        <f t="shared" si="444"/>
        <v>-1074</v>
      </c>
      <c r="R911" s="7">
        <f t="shared" si="445"/>
        <v>-2759</v>
      </c>
      <c r="S911" s="10" t="str">
        <f t="shared" si="446"/>
        <v>1663,-1074,-2759</v>
      </c>
      <c r="T911"/>
      <c r="U911" s="29"/>
    </row>
    <row r="912" spans="1:21" s="25" customFormat="1" x14ac:dyDescent="0.25">
      <c r="A912" s="20"/>
      <c r="B912" s="16">
        <v>-53</v>
      </c>
      <c r="C912" s="16">
        <v>0</v>
      </c>
      <c r="D912" s="16">
        <v>326</v>
      </c>
      <c r="E912" s="16">
        <v>0</v>
      </c>
      <c r="F912" s="6">
        <f t="shared" si="435"/>
        <v>-53</v>
      </c>
      <c r="G912" s="6">
        <f t="shared" si="436"/>
        <v>-0.92502450367777778</v>
      </c>
      <c r="H912" s="6">
        <f t="shared" si="437"/>
        <v>326</v>
      </c>
      <c r="I912" s="6"/>
      <c r="J912" s="6"/>
      <c r="K912" s="6">
        <f t="shared" si="438"/>
        <v>326</v>
      </c>
      <c r="L912" s="6">
        <f t="shared" si="439"/>
        <v>5.6897733622444449</v>
      </c>
      <c r="M912" s="23">
        <f t="shared" si="440"/>
        <v>1694.3569956456436</v>
      </c>
      <c r="N912" s="23">
        <f t="shared" si="441"/>
        <v>-1142.8582223030426</v>
      </c>
      <c r="O912" s="23">
        <f t="shared" si="442"/>
        <v>-2712.1661923674587</v>
      </c>
      <c r="P912" s="23">
        <f t="shared" si="443"/>
        <v>1694</v>
      </c>
      <c r="Q912" s="7">
        <f t="shared" si="444"/>
        <v>-1143</v>
      </c>
      <c r="R912" s="7">
        <f t="shared" si="445"/>
        <v>-2713</v>
      </c>
      <c r="S912" s="10" t="str">
        <f t="shared" si="446"/>
        <v>1694,-1143,-2713</v>
      </c>
      <c r="T912"/>
      <c r="U912" s="29"/>
    </row>
    <row r="913" spans="1:20" s="25" customFormat="1" x14ac:dyDescent="0.25">
      <c r="A913" s="20"/>
      <c r="B913" s="16">
        <v>-52</v>
      </c>
      <c r="C913" s="16">
        <v>-40</v>
      </c>
      <c r="D913" s="16">
        <v>326</v>
      </c>
      <c r="E913" s="16">
        <v>20</v>
      </c>
      <c r="F913" s="6">
        <f t="shared" si="435"/>
        <v>-52.666666666666664</v>
      </c>
      <c r="G913" s="6">
        <f t="shared" si="436"/>
        <v>-0.91920673950370368</v>
      </c>
      <c r="H913" s="6">
        <f t="shared" si="437"/>
        <v>326.33333333333331</v>
      </c>
      <c r="I913" s="6"/>
      <c r="J913" s="6"/>
      <c r="K913" s="6">
        <f t="shared" si="438"/>
        <v>326.33333333333331</v>
      </c>
      <c r="L913" s="6">
        <f t="shared" si="439"/>
        <v>5.6955911264185186</v>
      </c>
      <c r="M913" s="23">
        <f t="shared" si="440"/>
        <v>1714.0805855854969</v>
      </c>
      <c r="N913" s="23">
        <f t="shared" si="441"/>
        <v>-1141.7094539940215</v>
      </c>
      <c r="O913" s="23">
        <f t="shared" si="442"/>
        <v>-2700.2302251436922</v>
      </c>
      <c r="P913" s="23">
        <f t="shared" si="443"/>
        <v>1714</v>
      </c>
      <c r="Q913" s="7">
        <f t="shared" si="444"/>
        <v>-1142</v>
      </c>
      <c r="R913" s="7">
        <f t="shared" si="445"/>
        <v>-2701</v>
      </c>
      <c r="S913" s="10" t="str">
        <f t="shared" si="446"/>
        <v>1714,-1142,-2701</v>
      </c>
      <c r="T913"/>
    </row>
    <row r="914" spans="1:20" s="25" customFormat="1" x14ac:dyDescent="0.25">
      <c r="A914" s="20"/>
      <c r="B914" s="16">
        <v>-52</v>
      </c>
      <c r="C914" s="16">
        <v>-20</v>
      </c>
      <c r="D914" s="16">
        <v>327</v>
      </c>
      <c r="E914" s="16">
        <v>0</v>
      </c>
      <c r="F914" s="6">
        <f t="shared" si="435"/>
        <v>-52.333333333333336</v>
      </c>
      <c r="G914" s="6">
        <f t="shared" si="436"/>
        <v>-0.9133889753296297</v>
      </c>
      <c r="H914" s="6">
        <f t="shared" si="437"/>
        <v>327</v>
      </c>
      <c r="I914" s="6"/>
      <c r="J914" s="6"/>
      <c r="K914" s="6">
        <f t="shared" si="438"/>
        <v>327</v>
      </c>
      <c r="L914" s="6">
        <f t="shared" si="439"/>
        <v>5.707226654766667</v>
      </c>
      <c r="M914" s="23">
        <f t="shared" si="440"/>
        <v>1740.3942740156999</v>
      </c>
      <c r="N914" s="23">
        <f t="shared" si="441"/>
        <v>-1130.2252548593403</v>
      </c>
      <c r="O914" s="23">
        <f t="shared" si="442"/>
        <v>-2688.2028651594551</v>
      </c>
      <c r="P914" s="23">
        <f t="shared" si="443"/>
        <v>1740</v>
      </c>
      <c r="Q914" s="7">
        <f t="shared" si="444"/>
        <v>-1131</v>
      </c>
      <c r="R914" s="7">
        <f t="shared" si="445"/>
        <v>-2689</v>
      </c>
      <c r="S914" s="10" t="str">
        <f t="shared" si="446"/>
        <v>1740,-1131,-2689</v>
      </c>
      <c r="T914"/>
    </row>
    <row r="915" spans="1:20" s="25" customFormat="1" x14ac:dyDescent="0.25">
      <c r="A915" s="20"/>
      <c r="B915" s="16">
        <v>-51</v>
      </c>
      <c r="C915" s="16">
        <v>-25</v>
      </c>
      <c r="D915" s="16">
        <v>325</v>
      </c>
      <c r="E915" s="16">
        <v>30</v>
      </c>
      <c r="F915" s="6">
        <f t="shared" si="435"/>
        <v>-51.416666666666664</v>
      </c>
      <c r="G915" s="6">
        <f t="shared" si="436"/>
        <v>-0.89739012385092598</v>
      </c>
      <c r="H915" s="6">
        <f t="shared" si="437"/>
        <v>325.5</v>
      </c>
      <c r="I915" s="6"/>
      <c r="J915" s="6"/>
      <c r="K915" s="6">
        <f t="shared" si="438"/>
        <v>325.5</v>
      </c>
      <c r="L915" s="6">
        <f t="shared" si="439"/>
        <v>5.6810467159833333</v>
      </c>
      <c r="M915" s="23">
        <f t="shared" si="440"/>
        <v>1745.4358028626134</v>
      </c>
      <c r="N915" s="23">
        <f t="shared" si="441"/>
        <v>-1199.6047898626648</v>
      </c>
      <c r="O915" s="23">
        <f t="shared" si="442"/>
        <v>-2654.6597157119586</v>
      </c>
      <c r="P915" s="23">
        <f t="shared" si="443"/>
        <v>1745</v>
      </c>
      <c r="Q915" s="7">
        <f t="shared" si="444"/>
        <v>-1200</v>
      </c>
      <c r="R915" s="7">
        <f t="shared" si="445"/>
        <v>-2655</v>
      </c>
      <c r="S915" s="10" t="str">
        <f t="shared" si="446"/>
        <v>1745,-1200,-2655</v>
      </c>
      <c r="T915"/>
    </row>
    <row r="916" spans="1:20" s="25" customFormat="1" x14ac:dyDescent="0.25">
      <c r="A916" s="20"/>
      <c r="B916" s="16">
        <v>-50</v>
      </c>
      <c r="C916" s="16">
        <v>-20</v>
      </c>
      <c r="D916" s="16">
        <v>325</v>
      </c>
      <c r="E916" s="16">
        <v>15</v>
      </c>
      <c r="F916" s="6">
        <f t="shared" si="435"/>
        <v>-50.333333333333336</v>
      </c>
      <c r="G916" s="6">
        <f t="shared" si="436"/>
        <v>-0.87848239028518538</v>
      </c>
      <c r="H916" s="6">
        <f t="shared" si="437"/>
        <v>325.25</v>
      </c>
      <c r="I916" s="6"/>
      <c r="J916" s="6"/>
      <c r="K916" s="6">
        <f t="shared" si="438"/>
        <v>325.25</v>
      </c>
      <c r="L916" s="6">
        <f t="shared" si="439"/>
        <v>5.6766833928527785</v>
      </c>
      <c r="M916" s="23">
        <f t="shared" si="440"/>
        <v>1781.112849335726</v>
      </c>
      <c r="N916" s="23">
        <f t="shared" si="441"/>
        <v>-1235.6019470795272</v>
      </c>
      <c r="O916" s="23">
        <f t="shared" si="442"/>
        <v>-2614.1424686318178</v>
      </c>
      <c r="P916" s="23">
        <f t="shared" si="443"/>
        <v>1781</v>
      </c>
      <c r="Q916" s="7">
        <f t="shared" si="444"/>
        <v>-1236</v>
      </c>
      <c r="R916" s="7">
        <f t="shared" si="445"/>
        <v>-2615</v>
      </c>
      <c r="S916" s="10" t="str">
        <f t="shared" si="446"/>
        <v>1781,-1236,-2615</v>
      </c>
      <c r="T916"/>
    </row>
    <row r="917" spans="1:20" s="25" customFormat="1" x14ac:dyDescent="0.25">
      <c r="A917" s="20"/>
      <c r="B917" s="16">
        <v>-49</v>
      </c>
      <c r="C917" s="16">
        <v>-15</v>
      </c>
      <c r="D917" s="16">
        <v>326</v>
      </c>
      <c r="E917" s="16">
        <v>20</v>
      </c>
      <c r="F917" s="6">
        <f t="shared" si="435"/>
        <v>-49.25</v>
      </c>
      <c r="G917" s="6">
        <f t="shared" si="436"/>
        <v>-0.85957465671944455</v>
      </c>
      <c r="H917" s="6">
        <f t="shared" si="437"/>
        <v>326.33333333333331</v>
      </c>
      <c r="I917" s="6"/>
      <c r="J917" s="6"/>
      <c r="K917" s="6">
        <f t="shared" si="438"/>
        <v>326.33333333333331</v>
      </c>
      <c r="L917" s="6">
        <f t="shared" si="439"/>
        <v>5.6955911264185186</v>
      </c>
      <c r="M917" s="23">
        <f t="shared" si="440"/>
        <v>1844.9679549051793</v>
      </c>
      <c r="N917" s="23">
        <f t="shared" si="441"/>
        <v>-1228.8905050002345</v>
      </c>
      <c r="O917" s="23">
        <f t="shared" si="442"/>
        <v>-2572.6906872170371</v>
      </c>
      <c r="P917" s="23">
        <f t="shared" si="443"/>
        <v>1844</v>
      </c>
      <c r="Q917" s="7">
        <f t="shared" si="444"/>
        <v>-1229</v>
      </c>
      <c r="R917" s="7">
        <f t="shared" si="445"/>
        <v>-2573</v>
      </c>
      <c r="S917" s="10" t="str">
        <f t="shared" si="446"/>
        <v>1844,-1229,-2573</v>
      </c>
      <c r="T917"/>
    </row>
    <row r="918" spans="1:20" s="25" customFormat="1" x14ac:dyDescent="0.25">
      <c r="A918" s="20"/>
      <c r="B918" s="16">
        <v>-48</v>
      </c>
      <c r="C918" s="16">
        <v>-40</v>
      </c>
      <c r="D918" s="16">
        <v>327</v>
      </c>
      <c r="E918" s="16">
        <v>45</v>
      </c>
      <c r="F918" s="6">
        <f t="shared" si="435"/>
        <v>-48.666666666666664</v>
      </c>
      <c r="G918" s="6">
        <f t="shared" si="436"/>
        <v>-0.84939356941481481</v>
      </c>
      <c r="H918" s="6">
        <f t="shared" si="437"/>
        <v>327.75</v>
      </c>
      <c r="I918" s="6"/>
      <c r="J918" s="6"/>
      <c r="K918" s="6">
        <f t="shared" si="438"/>
        <v>327.75</v>
      </c>
      <c r="L918" s="6">
        <f t="shared" si="439"/>
        <v>5.7203166241583343</v>
      </c>
      <c r="M918" s="23">
        <f t="shared" si="440"/>
        <v>1896.8402794484577</v>
      </c>
      <c r="N918" s="23">
        <f t="shared" si="441"/>
        <v>-1196.8170844522419</v>
      </c>
      <c r="O918" s="23">
        <f t="shared" si="442"/>
        <v>-2549.9885922539206</v>
      </c>
      <c r="P918" s="23">
        <f t="shared" si="443"/>
        <v>1896</v>
      </c>
      <c r="Q918" s="7">
        <f t="shared" si="444"/>
        <v>-1197</v>
      </c>
      <c r="R918" s="7">
        <f t="shared" si="445"/>
        <v>-2550</v>
      </c>
      <c r="S918" s="10" t="str">
        <f t="shared" si="446"/>
        <v>1896,-1197,-2550</v>
      </c>
      <c r="T918"/>
    </row>
    <row r="919" spans="1:20" s="25" customFormat="1" x14ac:dyDescent="0.25">
      <c r="A919" s="20"/>
      <c r="B919" s="16">
        <v>-48</v>
      </c>
      <c r="C919" s="16">
        <v>-30</v>
      </c>
      <c r="D919" s="16">
        <v>328</v>
      </c>
      <c r="E919" s="16">
        <v>0</v>
      </c>
      <c r="F919" s="6">
        <f t="shared" si="435"/>
        <v>-48.5</v>
      </c>
      <c r="G919" s="6">
        <f t="shared" si="436"/>
        <v>-0.84648468732777782</v>
      </c>
      <c r="H919" s="6">
        <f t="shared" si="437"/>
        <v>328</v>
      </c>
      <c r="I919" s="6"/>
      <c r="J919" s="6"/>
      <c r="K919" s="6">
        <f t="shared" si="438"/>
        <v>328</v>
      </c>
      <c r="L919" s="6">
        <f t="shared" si="439"/>
        <v>5.7246799472888892</v>
      </c>
      <c r="M919" s="23">
        <f t="shared" si="440"/>
        <v>1908.3267452105626</v>
      </c>
      <c r="N919" s="23">
        <f t="shared" si="441"/>
        <v>-1192.4548945275344</v>
      </c>
      <c r="O919" s="23">
        <f t="shared" si="442"/>
        <v>-2543.4536280481675</v>
      </c>
      <c r="P919" s="23">
        <f t="shared" si="443"/>
        <v>1908</v>
      </c>
      <c r="Q919" s="7">
        <f t="shared" si="444"/>
        <v>-1193</v>
      </c>
      <c r="R919" s="7">
        <f t="shared" si="445"/>
        <v>-2544</v>
      </c>
      <c r="S919" s="10" t="str">
        <f t="shared" si="446"/>
        <v>1908,-1193,-2544</v>
      </c>
      <c r="T919"/>
    </row>
    <row r="920" spans="1:20" s="25" customFormat="1" x14ac:dyDescent="0.25">
      <c r="A920" s="20"/>
      <c r="B920" s="16">
        <v>0</v>
      </c>
      <c r="C920" s="16">
        <v>0</v>
      </c>
      <c r="D920" s="16">
        <v>0</v>
      </c>
      <c r="E920" s="16">
        <v>0</v>
      </c>
      <c r="F920" s="6">
        <f t="shared" si="435"/>
        <v>0</v>
      </c>
      <c r="G920" s="6">
        <f t="shared" si="436"/>
        <v>0</v>
      </c>
      <c r="H920" s="6">
        <f t="shared" si="437"/>
        <v>0</v>
      </c>
      <c r="I920" s="6"/>
      <c r="J920" s="6"/>
      <c r="K920" s="6">
        <f t="shared" si="438"/>
        <v>0</v>
      </c>
      <c r="L920" s="6">
        <f t="shared" si="439"/>
        <v>0</v>
      </c>
      <c r="M920" s="23">
        <v>0</v>
      </c>
      <c r="N920" s="23">
        <f t="shared" si="441"/>
        <v>0</v>
      </c>
      <c r="O920" s="23">
        <f t="shared" si="442"/>
        <v>0</v>
      </c>
      <c r="P920" s="23">
        <f t="shared" si="443"/>
        <v>0</v>
      </c>
      <c r="Q920" s="7">
        <f t="shared" si="444"/>
        <v>0</v>
      </c>
      <c r="R920" s="7">
        <f t="shared" si="445"/>
        <v>0</v>
      </c>
      <c r="S920" s="10" t="str">
        <f t="shared" si="446"/>
        <v>0,0,0</v>
      </c>
      <c r="T920"/>
    </row>
    <row r="921" spans="1:20" s="25" customFormat="1" x14ac:dyDescent="0.25">
      <c r="A921" s="20" t="s">
        <v>89</v>
      </c>
      <c r="B921" s="16">
        <v>-43</v>
      </c>
      <c r="C921" s="16">
        <v>0</v>
      </c>
      <c r="D921" s="16">
        <v>319</v>
      </c>
      <c r="E921" s="16">
        <v>0</v>
      </c>
      <c r="F921" s="6">
        <f t="shared" si="435"/>
        <v>-43</v>
      </c>
      <c r="G921" s="6">
        <f t="shared" si="436"/>
        <v>-0.75049157845555559</v>
      </c>
      <c r="H921" s="6">
        <f t="shared" si="437"/>
        <v>319</v>
      </c>
      <c r="I921" s="6"/>
      <c r="J921" s="6"/>
      <c r="K921" s="6">
        <f t="shared" si="438"/>
        <v>319</v>
      </c>
      <c r="L921" s="6">
        <f t="shared" si="439"/>
        <v>5.5676003145888888</v>
      </c>
      <c r="M921" s="23">
        <f t="shared" si="440"/>
        <v>1874.4549559201764</v>
      </c>
      <c r="N921" s="23">
        <f t="shared" si="441"/>
        <v>-1629.4388314228954</v>
      </c>
      <c r="O921" s="23">
        <f t="shared" si="442"/>
        <v>-2316.0664310156303</v>
      </c>
      <c r="P921" s="23">
        <f t="shared" si="443"/>
        <v>1874</v>
      </c>
      <c r="Q921" s="7">
        <f t="shared" si="444"/>
        <v>-1630</v>
      </c>
      <c r="R921" s="7">
        <f t="shared" si="445"/>
        <v>-2317</v>
      </c>
      <c r="S921" s="10" t="str">
        <f t="shared" si="446"/>
        <v>1874,-1630,-2317</v>
      </c>
      <c r="T921"/>
    </row>
    <row r="922" spans="1:20" s="25" customFormat="1" x14ac:dyDescent="0.25">
      <c r="A922" s="20"/>
      <c r="B922" s="16">
        <v>-43</v>
      </c>
      <c r="C922" s="16">
        <v>-30</v>
      </c>
      <c r="D922" s="16">
        <v>320</v>
      </c>
      <c r="E922" s="16">
        <v>30</v>
      </c>
      <c r="F922" s="6">
        <f t="shared" si="435"/>
        <v>-43.5</v>
      </c>
      <c r="G922" s="6">
        <f t="shared" si="436"/>
        <v>-0.75921822471666667</v>
      </c>
      <c r="H922" s="6">
        <f t="shared" si="437"/>
        <v>320.5</v>
      </c>
      <c r="I922" s="6"/>
      <c r="J922" s="6"/>
      <c r="K922" s="6">
        <f t="shared" si="438"/>
        <v>320.5</v>
      </c>
      <c r="L922" s="6">
        <f t="shared" si="439"/>
        <v>5.5937802533722225</v>
      </c>
      <c r="M922" s="23">
        <f t="shared" si="440"/>
        <v>1900.7979034087621</v>
      </c>
      <c r="N922" s="23">
        <f t="shared" si="441"/>
        <v>-1566.8968715337003</v>
      </c>
      <c r="O922" s="23">
        <f t="shared" si="442"/>
        <v>-2337.6521393001908</v>
      </c>
      <c r="P922" s="23">
        <f t="shared" si="443"/>
        <v>1900</v>
      </c>
      <c r="Q922" s="7">
        <f t="shared" si="444"/>
        <v>-1567</v>
      </c>
      <c r="R922" s="7">
        <f t="shared" si="445"/>
        <v>-2338</v>
      </c>
      <c r="S922" s="10" t="str">
        <f t="shared" si="446"/>
        <v>1900,-1567,-2338</v>
      </c>
      <c r="T922"/>
    </row>
    <row r="923" spans="1:20" s="25" customFormat="1" x14ac:dyDescent="0.25">
      <c r="A923" s="20"/>
      <c r="B923" s="16">
        <v>-44</v>
      </c>
      <c r="C923" s="16">
        <v>0</v>
      </c>
      <c r="D923" s="16">
        <v>322</v>
      </c>
      <c r="E923" s="16">
        <v>0</v>
      </c>
      <c r="F923" s="6">
        <f t="shared" si="435"/>
        <v>-44</v>
      </c>
      <c r="G923" s="6">
        <f t="shared" si="436"/>
        <v>-0.76794487097777775</v>
      </c>
      <c r="H923" s="6">
        <f t="shared" si="437"/>
        <v>322</v>
      </c>
      <c r="I923" s="6"/>
      <c r="J923" s="6"/>
      <c r="K923" s="6">
        <f t="shared" si="438"/>
        <v>322</v>
      </c>
      <c r="L923" s="6">
        <f t="shared" si="439"/>
        <v>5.6199601921555562</v>
      </c>
      <c r="M923" s="23">
        <f t="shared" si="440"/>
        <v>1925.0141046827628</v>
      </c>
      <c r="N923" s="23">
        <f t="shared" si="441"/>
        <v>-1503.9858485364721</v>
      </c>
      <c r="O923" s="23">
        <f t="shared" si="442"/>
        <v>-2359.0598263237089</v>
      </c>
      <c r="P923" s="23">
        <f t="shared" si="443"/>
        <v>1925</v>
      </c>
      <c r="Q923" s="7">
        <f t="shared" si="444"/>
        <v>-1504</v>
      </c>
      <c r="R923" s="7">
        <f t="shared" si="445"/>
        <v>-2360</v>
      </c>
      <c r="S923" s="10" t="str">
        <f t="shared" si="446"/>
        <v>1925,-1504,-2360</v>
      </c>
      <c r="T923"/>
    </row>
    <row r="924" spans="1:20" s="25" customFormat="1" x14ac:dyDescent="0.25">
      <c r="A924" s="20"/>
      <c r="B924" s="16">
        <v>-44</v>
      </c>
      <c r="C924" s="16">
        <v>-40</v>
      </c>
      <c r="D924" s="16">
        <v>323</v>
      </c>
      <c r="E924" s="16">
        <v>0</v>
      </c>
      <c r="F924" s="6">
        <f t="shared" si="435"/>
        <v>-44.666666666666664</v>
      </c>
      <c r="G924" s="6">
        <f t="shared" si="436"/>
        <v>-0.77958039932592582</v>
      </c>
      <c r="H924" s="6">
        <f t="shared" si="437"/>
        <v>323</v>
      </c>
      <c r="I924" s="6"/>
      <c r="J924" s="6"/>
      <c r="K924" s="6">
        <f t="shared" si="438"/>
        <v>323</v>
      </c>
      <c r="L924" s="6">
        <f t="shared" si="439"/>
        <v>5.6374134846777784</v>
      </c>
      <c r="M924" s="23">
        <f t="shared" si="440"/>
        <v>1928.9158454281348</v>
      </c>
      <c r="N924" s="23">
        <f t="shared" si="441"/>
        <v>-1453.5423454037029</v>
      </c>
      <c r="O924" s="23">
        <f t="shared" si="442"/>
        <v>-2387.3236712634016</v>
      </c>
      <c r="P924" s="23">
        <f t="shared" si="443"/>
        <v>1928</v>
      </c>
      <c r="Q924" s="7">
        <f t="shared" si="444"/>
        <v>-1454</v>
      </c>
      <c r="R924" s="7">
        <f t="shared" si="445"/>
        <v>-2388</v>
      </c>
      <c r="S924" s="10" t="str">
        <f t="shared" si="446"/>
        <v>1928,-1454,-2388</v>
      </c>
      <c r="T924"/>
    </row>
    <row r="925" spans="1:20" s="25" customFormat="1" x14ac:dyDescent="0.25">
      <c r="A925" s="20"/>
      <c r="B925" s="16">
        <v>-45</v>
      </c>
      <c r="C925" s="16">
        <v>-25</v>
      </c>
      <c r="D925" s="16">
        <v>324</v>
      </c>
      <c r="E925" s="16">
        <v>0</v>
      </c>
      <c r="F925" s="6">
        <f t="shared" si="435"/>
        <v>-45.416666666666664</v>
      </c>
      <c r="G925" s="6">
        <f t="shared" si="436"/>
        <v>-0.79267036871759256</v>
      </c>
      <c r="H925" s="6">
        <f t="shared" si="437"/>
        <v>324</v>
      </c>
      <c r="I925" s="6"/>
      <c r="J925" s="6"/>
      <c r="K925" s="6">
        <f t="shared" si="438"/>
        <v>324</v>
      </c>
      <c r="L925" s="6">
        <f t="shared" si="439"/>
        <v>5.6548667771999996</v>
      </c>
      <c r="M925" s="23">
        <f t="shared" si="440"/>
        <v>1928.5414168662808</v>
      </c>
      <c r="N925" s="23">
        <f t="shared" si="441"/>
        <v>-1401.1673541974194</v>
      </c>
      <c r="O925" s="23">
        <f t="shared" si="442"/>
        <v>-2418.7339764767025</v>
      </c>
      <c r="P925" s="23">
        <f t="shared" si="443"/>
        <v>1928</v>
      </c>
      <c r="Q925" s="7">
        <f t="shared" si="444"/>
        <v>-1402</v>
      </c>
      <c r="R925" s="7">
        <f t="shared" si="445"/>
        <v>-2419</v>
      </c>
      <c r="S925" s="10" t="str">
        <f t="shared" si="446"/>
        <v>1928,-1402,-2419</v>
      </c>
      <c r="T925"/>
    </row>
    <row r="926" spans="1:20" s="25" customFormat="1" x14ac:dyDescent="0.25">
      <c r="A926" s="20"/>
      <c r="B926" s="16">
        <v>-46</v>
      </c>
      <c r="C926" s="16">
        <v>0</v>
      </c>
      <c r="D926" s="16">
        <v>324</v>
      </c>
      <c r="E926" s="16">
        <v>45</v>
      </c>
      <c r="F926" s="6">
        <f t="shared" si="435"/>
        <v>-46</v>
      </c>
      <c r="G926" s="6">
        <f t="shared" si="436"/>
        <v>-0.8028514560222223</v>
      </c>
      <c r="H926" s="6">
        <f t="shared" si="437"/>
        <v>324.75</v>
      </c>
      <c r="I926" s="6"/>
      <c r="J926" s="6"/>
      <c r="K926" s="6">
        <f t="shared" si="438"/>
        <v>324.75</v>
      </c>
      <c r="L926" s="6">
        <f t="shared" si="439"/>
        <v>5.6679567465916669</v>
      </c>
      <c r="M926" s="23">
        <f t="shared" si="440"/>
        <v>1926.5062858868973</v>
      </c>
      <c r="N926" s="23">
        <f t="shared" si="441"/>
        <v>-1361.5200300578538</v>
      </c>
      <c r="O926" s="23">
        <f t="shared" si="442"/>
        <v>-2442.8779621973608</v>
      </c>
      <c r="P926" s="23">
        <f t="shared" si="443"/>
        <v>1926</v>
      </c>
      <c r="Q926" s="7">
        <f t="shared" si="444"/>
        <v>-1362</v>
      </c>
      <c r="R926" s="7">
        <f t="shared" si="445"/>
        <v>-2443</v>
      </c>
      <c r="S926" s="10" t="str">
        <f t="shared" si="446"/>
        <v>1926,-1362,-2443</v>
      </c>
      <c r="T926"/>
    </row>
    <row r="927" spans="1:20" s="25" customFormat="1" x14ac:dyDescent="0.25">
      <c r="A927" s="20"/>
      <c r="B927" s="16">
        <v>-47</v>
      </c>
      <c r="C927" s="16">
        <v>0</v>
      </c>
      <c r="D927" s="16">
        <v>325</v>
      </c>
      <c r="E927" s="16">
        <v>20</v>
      </c>
      <c r="F927" s="6">
        <f t="shared" si="435"/>
        <v>-47</v>
      </c>
      <c r="G927" s="6">
        <f t="shared" si="436"/>
        <v>-0.82030474854444446</v>
      </c>
      <c r="H927" s="6">
        <f t="shared" si="437"/>
        <v>325.33333333333331</v>
      </c>
      <c r="I927" s="6"/>
      <c r="J927" s="6"/>
      <c r="K927" s="6">
        <f t="shared" si="438"/>
        <v>325.33333333333331</v>
      </c>
      <c r="L927" s="6">
        <f t="shared" si="439"/>
        <v>5.6781378338962956</v>
      </c>
      <c r="M927" s="23">
        <f t="shared" si="440"/>
        <v>1904.9069590836655</v>
      </c>
      <c r="N927" s="23">
        <f t="shared" si="441"/>
        <v>-1317.3811854404332</v>
      </c>
      <c r="O927" s="23">
        <f t="shared" si="442"/>
        <v>-2483.6771709467757</v>
      </c>
      <c r="P927" s="23">
        <f t="shared" si="443"/>
        <v>1904</v>
      </c>
      <c r="Q927" s="7">
        <f t="shared" si="444"/>
        <v>-1318</v>
      </c>
      <c r="R927" s="7">
        <f t="shared" si="445"/>
        <v>-2484</v>
      </c>
      <c r="S927" s="10" t="str">
        <f t="shared" si="446"/>
        <v>1904,-1318,-2484</v>
      </c>
      <c r="T927"/>
    </row>
    <row r="928" spans="1:20" s="25" customFormat="1" x14ac:dyDescent="0.25">
      <c r="A928" s="20"/>
      <c r="B928" s="16">
        <v>-48</v>
      </c>
      <c r="C928" s="16">
        <v>0</v>
      </c>
      <c r="D928" s="16">
        <v>326</v>
      </c>
      <c r="E928" s="16">
        <v>0</v>
      </c>
      <c r="F928" s="6">
        <f t="shared" si="435"/>
        <v>-48</v>
      </c>
      <c r="G928" s="6">
        <f t="shared" si="436"/>
        <v>-0.83775804106666674</v>
      </c>
      <c r="H928" s="6">
        <f t="shared" si="437"/>
        <v>326</v>
      </c>
      <c r="I928" s="6"/>
      <c r="J928" s="6"/>
      <c r="K928" s="6">
        <f t="shared" si="438"/>
        <v>326</v>
      </c>
      <c r="L928" s="6">
        <f t="shared" si="439"/>
        <v>5.6897733622444449</v>
      </c>
      <c r="M928" s="23">
        <f t="shared" si="440"/>
        <v>1883.8780693619995</v>
      </c>
      <c r="N928" s="23">
        <f t="shared" si="441"/>
        <v>-1270.6918004409861</v>
      </c>
      <c r="O928" s="23">
        <f t="shared" si="442"/>
        <v>-2523.719827569802</v>
      </c>
      <c r="P928" s="23">
        <f t="shared" si="443"/>
        <v>1883</v>
      </c>
      <c r="Q928" s="7">
        <f t="shared" si="444"/>
        <v>-1271</v>
      </c>
      <c r="R928" s="7">
        <f t="shared" si="445"/>
        <v>-2524</v>
      </c>
      <c r="S928" s="10" t="str">
        <f t="shared" si="446"/>
        <v>1883,-1271,-2524</v>
      </c>
      <c r="T928"/>
    </row>
    <row r="929" spans="1:20" s="25" customFormat="1" x14ac:dyDescent="0.25">
      <c r="A929" s="20"/>
      <c r="B929" s="16">
        <v>-49</v>
      </c>
      <c r="C929" s="16">
        <v>0</v>
      </c>
      <c r="D929" s="16">
        <v>326</v>
      </c>
      <c r="E929" s="16">
        <v>20</v>
      </c>
      <c r="F929" s="6">
        <f t="shared" si="435"/>
        <v>-49</v>
      </c>
      <c r="G929" s="6">
        <f t="shared" si="436"/>
        <v>-0.8552113335888889</v>
      </c>
      <c r="H929" s="6">
        <f t="shared" si="437"/>
        <v>326.33333333333331</v>
      </c>
      <c r="I929" s="6"/>
      <c r="J929" s="6"/>
      <c r="K929" s="6">
        <f t="shared" si="438"/>
        <v>326.33333333333331</v>
      </c>
      <c r="L929" s="6">
        <f t="shared" si="439"/>
        <v>5.6955911264185186</v>
      </c>
      <c r="M929" s="23">
        <f t="shared" si="440"/>
        <v>1854.2930694627885</v>
      </c>
      <c r="N929" s="23">
        <f t="shared" si="441"/>
        <v>-1235.1017482402149</v>
      </c>
      <c r="O929" s="23">
        <f t="shared" si="442"/>
        <v>-2562.9937346853262</v>
      </c>
      <c r="P929" s="23">
        <f t="shared" si="443"/>
        <v>1854</v>
      </c>
      <c r="Q929" s="7">
        <f t="shared" si="444"/>
        <v>-1236</v>
      </c>
      <c r="R929" s="7">
        <f t="shared" si="445"/>
        <v>-2563</v>
      </c>
      <c r="S929" s="10" t="str">
        <f t="shared" si="446"/>
        <v>1854,-1236,-2563</v>
      </c>
      <c r="T929"/>
    </row>
    <row r="930" spans="1:20" s="25" customFormat="1" x14ac:dyDescent="0.25">
      <c r="A930" s="20"/>
      <c r="B930" s="16">
        <v>0</v>
      </c>
      <c r="C930" s="16">
        <v>0</v>
      </c>
      <c r="D930" s="16">
        <v>0</v>
      </c>
      <c r="E930" s="16">
        <v>0</v>
      </c>
      <c r="F930" s="6">
        <f t="shared" si="435"/>
        <v>0</v>
      </c>
      <c r="G930" s="6">
        <f t="shared" si="436"/>
        <v>0</v>
      </c>
      <c r="H930" s="6">
        <f t="shared" si="437"/>
        <v>0</v>
      </c>
      <c r="I930" s="6"/>
      <c r="J930" s="6"/>
      <c r="K930" s="6">
        <f t="shared" si="438"/>
        <v>0</v>
      </c>
      <c r="L930" s="6">
        <f t="shared" si="439"/>
        <v>0</v>
      </c>
      <c r="M930" s="23">
        <v>0</v>
      </c>
      <c r="N930" s="23">
        <f t="shared" si="441"/>
        <v>0</v>
      </c>
      <c r="O930" s="23">
        <f t="shared" si="442"/>
        <v>0</v>
      </c>
      <c r="P930" s="23">
        <f t="shared" si="443"/>
        <v>0</v>
      </c>
      <c r="Q930" s="7">
        <f t="shared" si="444"/>
        <v>0</v>
      </c>
      <c r="R930" s="7">
        <f t="shared" si="445"/>
        <v>0</v>
      </c>
      <c r="S930" s="10" t="str">
        <f t="shared" si="446"/>
        <v>0,0,0</v>
      </c>
      <c r="T930"/>
    </row>
    <row r="931" spans="1:20" s="25" customFormat="1" x14ac:dyDescent="0.25">
      <c r="A931" s="20"/>
      <c r="B931" s="16">
        <v>-51</v>
      </c>
      <c r="C931" s="16">
        <v>-45</v>
      </c>
      <c r="D931" s="16">
        <v>326</v>
      </c>
      <c r="E931" s="16">
        <v>0</v>
      </c>
      <c r="F931" s="6">
        <f t="shared" si="435"/>
        <v>-51.75</v>
      </c>
      <c r="G931" s="6">
        <f t="shared" si="436"/>
        <v>-0.90320788802500007</v>
      </c>
      <c r="H931" s="6">
        <f t="shared" si="437"/>
        <v>326</v>
      </c>
      <c r="I931" s="6"/>
      <c r="J931" s="6"/>
      <c r="K931" s="6">
        <f t="shared" si="438"/>
        <v>326</v>
      </c>
      <c r="L931" s="6">
        <f t="shared" si="439"/>
        <v>5.6897733622444449</v>
      </c>
      <c r="M931" s="23">
        <f t="shared" si="440"/>
        <v>1743.0042847587645</v>
      </c>
      <c r="N931" s="23">
        <f t="shared" si="441"/>
        <v>-1175.671233078554</v>
      </c>
      <c r="O931" s="23">
        <f t="shared" si="442"/>
        <v>-2666.9362975189601</v>
      </c>
      <c r="P931" s="23">
        <f t="shared" si="443"/>
        <v>1743</v>
      </c>
      <c r="Q931" s="7">
        <f t="shared" si="444"/>
        <v>-1176</v>
      </c>
      <c r="R931" s="7">
        <f t="shared" si="445"/>
        <v>-2667</v>
      </c>
      <c r="S931" s="10" t="str">
        <f t="shared" si="446"/>
        <v>1743,-1176,-2667</v>
      </c>
      <c r="T931"/>
    </row>
    <row r="932" spans="1:20" s="25" customFormat="1" x14ac:dyDescent="0.25">
      <c r="A932" s="20"/>
      <c r="B932" s="16">
        <v>-53</v>
      </c>
      <c r="C932" s="16">
        <v>0</v>
      </c>
      <c r="D932" s="16">
        <v>325</v>
      </c>
      <c r="E932" s="16">
        <v>0</v>
      </c>
      <c r="F932" s="6">
        <f t="shared" si="435"/>
        <v>-53</v>
      </c>
      <c r="G932" s="6">
        <f t="shared" si="436"/>
        <v>-0.92502450367777778</v>
      </c>
      <c r="H932" s="6">
        <f t="shared" si="437"/>
        <v>325</v>
      </c>
      <c r="I932" s="6"/>
      <c r="J932" s="6"/>
      <c r="K932" s="6">
        <f t="shared" si="438"/>
        <v>325</v>
      </c>
      <c r="L932" s="6">
        <f t="shared" si="439"/>
        <v>5.6723200697222227</v>
      </c>
      <c r="M932" s="23">
        <f t="shared" si="440"/>
        <v>1674.1533106699089</v>
      </c>
      <c r="N932" s="23">
        <f t="shared" si="441"/>
        <v>-1172.2547664019053</v>
      </c>
      <c r="O932" s="23">
        <f t="shared" si="442"/>
        <v>-2712.1661923674587</v>
      </c>
      <c r="P932" s="23">
        <f t="shared" si="443"/>
        <v>1674</v>
      </c>
      <c r="Q932" s="7">
        <f t="shared" si="444"/>
        <v>-1173</v>
      </c>
      <c r="R932" s="7">
        <f t="shared" si="445"/>
        <v>-2713</v>
      </c>
      <c r="S932" s="10" t="str">
        <f t="shared" si="446"/>
        <v>1674,-1173,-2713</v>
      </c>
      <c r="T932"/>
    </row>
    <row r="933" spans="1:20" s="25" customFormat="1" x14ac:dyDescent="0.25">
      <c r="A933" s="20"/>
      <c r="B933" s="16">
        <v>-53</v>
      </c>
      <c r="C933" s="16">
        <v>-50</v>
      </c>
      <c r="D933" s="16">
        <v>324</v>
      </c>
      <c r="E933" s="16">
        <v>0</v>
      </c>
      <c r="F933" s="6">
        <f t="shared" si="435"/>
        <v>-53.833333333333336</v>
      </c>
      <c r="G933" s="6">
        <f t="shared" si="436"/>
        <v>-0.93956891411296306</v>
      </c>
      <c r="H933" s="6">
        <f t="shared" si="437"/>
        <v>324</v>
      </c>
      <c r="I933" s="6"/>
      <c r="J933" s="6"/>
      <c r="K933" s="6">
        <f t="shared" si="438"/>
        <v>324</v>
      </c>
      <c r="L933" s="6">
        <f t="shared" si="439"/>
        <v>5.6548667771999996</v>
      </c>
      <c r="M933" s="23">
        <f t="shared" si="440"/>
        <v>1621.3527276582493</v>
      </c>
      <c r="N933" s="23">
        <f t="shared" si="441"/>
        <v>-1177.9817077121122</v>
      </c>
      <c r="O933" s="23">
        <f t="shared" si="442"/>
        <v>-2741.6036235770503</v>
      </c>
      <c r="P933" s="23">
        <f t="shared" si="443"/>
        <v>1621</v>
      </c>
      <c r="Q933" s="7">
        <f t="shared" si="444"/>
        <v>-1178</v>
      </c>
      <c r="R933" s="7">
        <f t="shared" si="445"/>
        <v>-2742</v>
      </c>
      <c r="S933" s="10" t="str">
        <f t="shared" si="446"/>
        <v>1621,-1178,-2742</v>
      </c>
      <c r="T933"/>
    </row>
    <row r="934" spans="1:20" s="25" customFormat="1" x14ac:dyDescent="0.25">
      <c r="A934" s="20"/>
      <c r="B934" s="16">
        <v>-54</v>
      </c>
      <c r="C934" s="16">
        <v>-40</v>
      </c>
      <c r="D934" s="16">
        <v>322</v>
      </c>
      <c r="E934" s="16">
        <v>30</v>
      </c>
      <c r="F934" s="6">
        <f t="shared" si="435"/>
        <v>-54.666666666666664</v>
      </c>
      <c r="G934" s="6">
        <f t="shared" si="436"/>
        <v>-0.95411332454814812</v>
      </c>
      <c r="H934" s="6">
        <f t="shared" si="437"/>
        <v>322.5</v>
      </c>
      <c r="I934" s="6"/>
      <c r="J934" s="6"/>
      <c r="K934" s="6">
        <f t="shared" si="438"/>
        <v>322.5</v>
      </c>
      <c r="L934" s="6">
        <f t="shared" si="439"/>
        <v>5.6286868384166668</v>
      </c>
      <c r="M934" s="23">
        <f t="shared" si="440"/>
        <v>1558.1591414129498</v>
      </c>
      <c r="N934" s="23">
        <f t="shared" si="441"/>
        <v>-1195.617558952838</v>
      </c>
      <c r="O934" s="23">
        <f t="shared" si="442"/>
        <v>-2770.4611065226882</v>
      </c>
      <c r="P934" s="23">
        <f t="shared" si="443"/>
        <v>1558</v>
      </c>
      <c r="Q934" s="7">
        <f t="shared" si="444"/>
        <v>-1196</v>
      </c>
      <c r="R934" s="7">
        <f t="shared" si="445"/>
        <v>-2771</v>
      </c>
      <c r="S934" s="10" t="str">
        <f t="shared" si="446"/>
        <v>1558,-1196,-2771</v>
      </c>
      <c r="T934"/>
    </row>
    <row r="935" spans="1:20" s="25" customFormat="1" x14ac:dyDescent="0.25">
      <c r="A935" s="20"/>
      <c r="B935" s="16">
        <v>-55</v>
      </c>
      <c r="C935" s="16">
        <v>-15</v>
      </c>
      <c r="D935" s="16">
        <v>321</v>
      </c>
      <c r="E935" s="16">
        <v>0</v>
      </c>
      <c r="F935" s="6">
        <f t="shared" si="435"/>
        <v>-55.25</v>
      </c>
      <c r="G935" s="6">
        <f t="shared" si="436"/>
        <v>-0.96429441185277776</v>
      </c>
      <c r="H935" s="6">
        <f t="shared" si="437"/>
        <v>321</v>
      </c>
      <c r="I935" s="6"/>
      <c r="J935" s="6"/>
      <c r="K935" s="6">
        <f t="shared" si="438"/>
        <v>321</v>
      </c>
      <c r="L935" s="6">
        <f t="shared" si="439"/>
        <v>5.6025068996333331</v>
      </c>
      <c r="M935" s="23">
        <f t="shared" si="440"/>
        <v>1504.3284370136264</v>
      </c>
      <c r="N935" s="23">
        <f t="shared" si="441"/>
        <v>-1218.1811471527335</v>
      </c>
      <c r="O935" s="23">
        <f t="shared" si="442"/>
        <v>-2790.313001495314</v>
      </c>
      <c r="P935" s="23">
        <f t="shared" si="443"/>
        <v>1504</v>
      </c>
      <c r="Q935" s="7">
        <f t="shared" si="444"/>
        <v>-1219</v>
      </c>
      <c r="R935" s="7">
        <f t="shared" si="445"/>
        <v>-2791</v>
      </c>
      <c r="S935" s="10" t="str">
        <f t="shared" si="446"/>
        <v>1504,-1219,-2791</v>
      </c>
      <c r="T935"/>
    </row>
    <row r="936" spans="1:20" s="25" customFormat="1" x14ac:dyDescent="0.25">
      <c r="A936" s="20"/>
      <c r="B936" s="16">
        <v>-55</v>
      </c>
      <c r="C936" s="16">
        <v>-40</v>
      </c>
      <c r="D936" s="16">
        <v>319</v>
      </c>
      <c r="E936" s="16">
        <v>0</v>
      </c>
      <c r="F936" s="6">
        <f t="shared" si="435"/>
        <v>-55.666666666666664</v>
      </c>
      <c r="G936" s="6">
        <f t="shared" si="436"/>
        <v>-0.9715666170703704</v>
      </c>
      <c r="H936" s="6">
        <f t="shared" si="437"/>
        <v>319</v>
      </c>
      <c r="I936" s="6"/>
      <c r="J936" s="6"/>
      <c r="K936" s="6">
        <f t="shared" si="438"/>
        <v>319</v>
      </c>
      <c r="L936" s="6">
        <f t="shared" si="439"/>
        <v>5.5676003145888888</v>
      </c>
      <c r="M936" s="23">
        <f t="shared" si="440"/>
        <v>1445.5452751083244</v>
      </c>
      <c r="N936" s="23">
        <f t="shared" si="441"/>
        <v>-1256.5933347195898</v>
      </c>
      <c r="O936" s="23">
        <f t="shared" si="442"/>
        <v>-2804.3159680660629</v>
      </c>
      <c r="P936" s="23">
        <f t="shared" si="443"/>
        <v>1445</v>
      </c>
      <c r="Q936" s="7">
        <f t="shared" si="444"/>
        <v>-1257</v>
      </c>
      <c r="R936" s="7">
        <f t="shared" si="445"/>
        <v>-2805</v>
      </c>
      <c r="S936" s="10" t="str">
        <f t="shared" si="446"/>
        <v>1445,-1257,-2805</v>
      </c>
      <c r="T936"/>
    </row>
    <row r="937" spans="1:20" s="25" customFormat="1" x14ac:dyDescent="0.25">
      <c r="A937" s="20"/>
      <c r="B937" s="16">
        <v>-56</v>
      </c>
      <c r="C937" s="16">
        <v>0</v>
      </c>
      <c r="D937" s="16">
        <v>317</v>
      </c>
      <c r="E937" s="16">
        <v>0</v>
      </c>
      <c r="F937" s="6">
        <f t="shared" si="435"/>
        <v>-56</v>
      </c>
      <c r="G937" s="6">
        <f t="shared" si="436"/>
        <v>-0.97738438124444449</v>
      </c>
      <c r="H937" s="6">
        <f t="shared" si="437"/>
        <v>317</v>
      </c>
      <c r="I937" s="6"/>
      <c r="J937" s="6"/>
      <c r="K937" s="6">
        <f t="shared" si="438"/>
        <v>317</v>
      </c>
      <c r="L937" s="6">
        <f t="shared" si="439"/>
        <v>5.5326937295444445</v>
      </c>
      <c r="M937" s="23">
        <f t="shared" si="440"/>
        <v>1388.854649039866</v>
      </c>
      <c r="N937" s="23">
        <f t="shared" si="441"/>
        <v>-1295.1279108062811</v>
      </c>
      <c r="O937" s="23">
        <f t="shared" si="442"/>
        <v>-2815.4115966392742</v>
      </c>
      <c r="P937" s="23">
        <f t="shared" si="443"/>
        <v>1388</v>
      </c>
      <c r="Q937" s="7">
        <f t="shared" si="444"/>
        <v>-1296</v>
      </c>
      <c r="R937" s="7">
        <f t="shared" si="445"/>
        <v>-2816</v>
      </c>
      <c r="S937" s="10" t="str">
        <f t="shared" si="446"/>
        <v>1388,-1296,-2816</v>
      </c>
      <c r="T937"/>
    </row>
    <row r="938" spans="1:20" s="25" customFormat="1" x14ac:dyDescent="0.25">
      <c r="A938" s="20"/>
      <c r="B938" s="16">
        <v>-55</v>
      </c>
      <c r="C938" s="16">
        <v>-50</v>
      </c>
      <c r="D938" s="16">
        <v>315</v>
      </c>
      <c r="E938" s="16">
        <v>0</v>
      </c>
      <c r="F938" s="6">
        <f t="shared" si="435"/>
        <v>-55.833333333333336</v>
      </c>
      <c r="G938" s="6">
        <f t="shared" si="436"/>
        <v>-0.97447549915740739</v>
      </c>
      <c r="H938" s="6">
        <f t="shared" si="437"/>
        <v>315</v>
      </c>
      <c r="I938" s="6"/>
      <c r="J938" s="6"/>
      <c r="K938" s="6">
        <f t="shared" si="438"/>
        <v>315</v>
      </c>
      <c r="L938" s="6">
        <f t="shared" si="439"/>
        <v>5.4977871445000002</v>
      </c>
      <c r="M938" s="23">
        <f t="shared" si="440"/>
        <v>1348.5945874030349</v>
      </c>
      <c r="N938" s="23">
        <f t="shared" si="441"/>
        <v>-1348.594585466825</v>
      </c>
      <c r="O938" s="23">
        <f t="shared" si="442"/>
        <v>-2809.8756703592421</v>
      </c>
      <c r="P938" s="23">
        <f t="shared" si="443"/>
        <v>1348</v>
      </c>
      <c r="Q938" s="7">
        <f t="shared" si="444"/>
        <v>-1349</v>
      </c>
      <c r="R938" s="7">
        <f t="shared" si="445"/>
        <v>-2810</v>
      </c>
      <c r="S938" s="10" t="str">
        <f t="shared" si="446"/>
        <v>1348,-1349,-2810</v>
      </c>
      <c r="T938"/>
    </row>
    <row r="939" spans="1:20" s="25" customFormat="1" x14ac:dyDescent="0.25">
      <c r="A939" s="20"/>
      <c r="B939" s="16">
        <v>-55</v>
      </c>
      <c r="C939" s="16">
        <v>-40</v>
      </c>
      <c r="D939" s="16">
        <v>313</v>
      </c>
      <c r="E939" s="16">
        <v>0</v>
      </c>
      <c r="F939" s="6">
        <f t="shared" si="435"/>
        <v>-55.666666666666664</v>
      </c>
      <c r="G939" s="6">
        <f t="shared" si="436"/>
        <v>-0.9715666170703704</v>
      </c>
      <c r="H939" s="6">
        <f t="shared" si="437"/>
        <v>313</v>
      </c>
      <c r="I939" s="6"/>
      <c r="J939" s="6"/>
      <c r="K939" s="6">
        <f t="shared" si="438"/>
        <v>313</v>
      </c>
      <c r="L939" s="6">
        <f t="shared" si="439"/>
        <v>5.4628805594555558</v>
      </c>
      <c r="M939" s="23">
        <f t="shared" si="440"/>
        <v>1306.2766565916145</v>
      </c>
      <c r="N939" s="23">
        <f t="shared" si="441"/>
        <v>-1400.8102111612172</v>
      </c>
      <c r="O939" s="23">
        <f t="shared" si="442"/>
        <v>-2804.3159680660629</v>
      </c>
      <c r="P939" s="23">
        <f t="shared" si="443"/>
        <v>1306</v>
      </c>
      <c r="Q939" s="7">
        <f t="shared" si="444"/>
        <v>-1401</v>
      </c>
      <c r="R939" s="7">
        <f t="shared" si="445"/>
        <v>-2805</v>
      </c>
      <c r="S939" s="10" t="str">
        <f t="shared" si="446"/>
        <v>1306,-1401,-2805</v>
      </c>
      <c r="T939"/>
    </row>
    <row r="940" spans="1:20" s="25" customFormat="1" x14ac:dyDescent="0.25">
      <c r="A940" s="20"/>
      <c r="B940" s="16">
        <v>-54</v>
      </c>
      <c r="C940" s="16">
        <v>-50</v>
      </c>
      <c r="D940" s="16">
        <v>310</v>
      </c>
      <c r="E940" s="16">
        <v>20</v>
      </c>
      <c r="F940" s="6">
        <f t="shared" si="435"/>
        <v>-54.833333333333336</v>
      </c>
      <c r="G940" s="6">
        <f t="shared" si="436"/>
        <v>-0.95702220663518522</v>
      </c>
      <c r="H940" s="6">
        <f t="shared" si="437"/>
        <v>310.33333333333331</v>
      </c>
      <c r="I940" s="6"/>
      <c r="J940" s="6"/>
      <c r="K940" s="6">
        <f t="shared" si="438"/>
        <v>310.33333333333331</v>
      </c>
      <c r="L940" s="6">
        <f t="shared" si="439"/>
        <v>5.4163384460629631</v>
      </c>
      <c r="M940" s="23">
        <f t="shared" si="440"/>
        <v>1265.9557085877207</v>
      </c>
      <c r="N940" s="23">
        <f t="shared" si="441"/>
        <v>-1491.0043877483672</v>
      </c>
      <c r="O940" s="23">
        <f t="shared" si="442"/>
        <v>-2776.1624699590761</v>
      </c>
      <c r="P940" s="23">
        <f t="shared" si="443"/>
        <v>1265</v>
      </c>
      <c r="Q940" s="7">
        <f t="shared" si="444"/>
        <v>-1492</v>
      </c>
      <c r="R940" s="7">
        <f t="shared" si="445"/>
        <v>-2777</v>
      </c>
      <c r="S940" s="10" t="str">
        <f t="shared" si="446"/>
        <v>1265,-1492,-2777</v>
      </c>
      <c r="T940"/>
    </row>
    <row r="941" spans="1:20" s="25" customFormat="1" x14ac:dyDescent="0.25">
      <c r="A941" s="20"/>
      <c r="B941" s="16">
        <v>-54</v>
      </c>
      <c r="C941" s="16">
        <v>-20</v>
      </c>
      <c r="D941" s="16">
        <v>309</v>
      </c>
      <c r="E941" s="16">
        <v>0</v>
      </c>
      <c r="F941" s="6">
        <f t="shared" si="435"/>
        <v>-54.333333333333336</v>
      </c>
      <c r="G941" s="6">
        <f t="shared" si="436"/>
        <v>-0.94829556037407425</v>
      </c>
      <c r="H941" s="6">
        <f t="shared" si="437"/>
        <v>309</v>
      </c>
      <c r="I941" s="6"/>
      <c r="J941" s="6"/>
      <c r="K941" s="6">
        <f t="shared" si="438"/>
        <v>309</v>
      </c>
      <c r="L941" s="6">
        <f t="shared" si="439"/>
        <v>5.3930673893666672</v>
      </c>
      <c r="M941" s="23">
        <f t="shared" si="440"/>
        <v>1246.1180464740789</v>
      </c>
      <c r="N941" s="23">
        <f t="shared" si="441"/>
        <v>-1538.8276300821851</v>
      </c>
      <c r="O941" s="23">
        <f t="shared" si="442"/>
        <v>-2758.9881005809484</v>
      </c>
      <c r="P941" s="23">
        <f t="shared" si="443"/>
        <v>1246</v>
      </c>
      <c r="Q941" s="7">
        <f t="shared" si="444"/>
        <v>-1539</v>
      </c>
      <c r="R941" s="7">
        <f t="shared" si="445"/>
        <v>-2759</v>
      </c>
      <c r="S941" s="10" t="str">
        <f t="shared" si="446"/>
        <v>1246,-1539,-2759</v>
      </c>
      <c r="T941"/>
    </row>
    <row r="942" spans="1:20" s="25" customFormat="1" x14ac:dyDescent="0.25">
      <c r="A942" s="20"/>
      <c r="B942" s="16">
        <v>-53</v>
      </c>
      <c r="C942" s="16">
        <v>-30</v>
      </c>
      <c r="D942" s="16">
        <v>308</v>
      </c>
      <c r="E942" s="16">
        <v>0</v>
      </c>
      <c r="F942" s="6">
        <f t="shared" si="435"/>
        <v>-53.5</v>
      </c>
      <c r="G942" s="6">
        <f t="shared" si="436"/>
        <v>-0.93375114993888897</v>
      </c>
      <c r="H942" s="6">
        <f t="shared" si="437"/>
        <v>308</v>
      </c>
      <c r="I942" s="6"/>
      <c r="J942" s="6"/>
      <c r="K942" s="6">
        <f t="shared" si="438"/>
        <v>308</v>
      </c>
      <c r="L942" s="6">
        <f t="shared" si="439"/>
        <v>5.3756140968444441</v>
      </c>
      <c r="M942" s="23">
        <f t="shared" si="440"/>
        <v>1243.6473761399977</v>
      </c>
      <c r="N942" s="23">
        <f t="shared" si="441"/>
        <v>-1591.7960501862674</v>
      </c>
      <c r="O942" s="23">
        <f t="shared" si="442"/>
        <v>-2729.8978989023562</v>
      </c>
      <c r="P942" s="23">
        <f t="shared" si="443"/>
        <v>1243</v>
      </c>
      <c r="Q942" s="7">
        <f t="shared" si="444"/>
        <v>-1592</v>
      </c>
      <c r="R942" s="7">
        <f t="shared" si="445"/>
        <v>-2730</v>
      </c>
      <c r="S942" s="10" t="str">
        <f t="shared" si="446"/>
        <v>1243,-1592,-2730</v>
      </c>
      <c r="T942"/>
    </row>
    <row r="943" spans="1:20" s="25" customFormat="1" x14ac:dyDescent="0.25">
      <c r="A943" s="20"/>
      <c r="B943" s="16">
        <v>-52</v>
      </c>
      <c r="C943" s="16">
        <v>-40</v>
      </c>
      <c r="D943" s="16">
        <v>307</v>
      </c>
      <c r="E943" s="16">
        <v>0</v>
      </c>
      <c r="F943" s="6">
        <f t="shared" si="435"/>
        <v>-52.666666666666664</v>
      </c>
      <c r="G943" s="6">
        <f t="shared" si="436"/>
        <v>-0.91920673950370368</v>
      </c>
      <c r="H943" s="6">
        <f t="shared" si="437"/>
        <v>307</v>
      </c>
      <c r="I943" s="6"/>
      <c r="J943" s="6"/>
      <c r="K943" s="6">
        <f t="shared" si="438"/>
        <v>307</v>
      </c>
      <c r="L943" s="6">
        <f t="shared" si="439"/>
        <v>5.3581608043222229</v>
      </c>
      <c r="M943" s="23">
        <f t="shared" si="440"/>
        <v>1239.4427870592722</v>
      </c>
      <c r="N943" s="23">
        <f t="shared" si="441"/>
        <v>-1644.7961298675257</v>
      </c>
      <c r="O943" s="23">
        <f t="shared" si="442"/>
        <v>-2700.2302251436922</v>
      </c>
      <c r="P943" s="23">
        <f t="shared" si="443"/>
        <v>1239</v>
      </c>
      <c r="Q943" s="7">
        <f t="shared" si="444"/>
        <v>-1645</v>
      </c>
      <c r="R943" s="7">
        <f t="shared" si="445"/>
        <v>-2701</v>
      </c>
      <c r="S943" s="10" t="str">
        <f t="shared" si="446"/>
        <v>1239,-1645,-2701</v>
      </c>
      <c r="T943"/>
    </row>
    <row r="944" spans="1:20" s="25" customFormat="1" x14ac:dyDescent="0.25">
      <c r="A944" s="20"/>
      <c r="B944" s="16">
        <v>-52</v>
      </c>
      <c r="C944" s="16">
        <v>0</v>
      </c>
      <c r="D944" s="16">
        <v>306</v>
      </c>
      <c r="E944" s="16">
        <v>25</v>
      </c>
      <c r="F944" s="6">
        <f t="shared" si="435"/>
        <v>-52</v>
      </c>
      <c r="G944" s="6">
        <f t="shared" si="436"/>
        <v>-0.90757121115555561</v>
      </c>
      <c r="H944" s="6">
        <f t="shared" si="437"/>
        <v>306.41666666666669</v>
      </c>
      <c r="I944" s="6"/>
      <c r="J944" s="6"/>
      <c r="K944" s="6">
        <f t="shared" si="438"/>
        <v>306.41666666666669</v>
      </c>
      <c r="L944" s="6">
        <f t="shared" si="439"/>
        <v>5.3479797170175933</v>
      </c>
      <c r="M944" s="23">
        <f t="shared" si="440"/>
        <v>1241.2015928376984</v>
      </c>
      <c r="N944" s="23">
        <f t="shared" si="441"/>
        <v>-1682.5000001337239</v>
      </c>
      <c r="O944" s="23">
        <f t="shared" si="442"/>
        <v>-2676.0845194961948</v>
      </c>
      <c r="P944" s="23">
        <f t="shared" si="443"/>
        <v>1241</v>
      </c>
      <c r="Q944" s="7">
        <f t="shared" si="444"/>
        <v>-1683</v>
      </c>
      <c r="R944" s="7">
        <f t="shared" si="445"/>
        <v>-2677</v>
      </c>
      <c r="S944" s="10" t="str">
        <f t="shared" si="446"/>
        <v>1241,-1683,-2677</v>
      </c>
      <c r="T944"/>
    </row>
    <row r="945" spans="1:20" s="25" customFormat="1" x14ac:dyDescent="0.25">
      <c r="A945" s="20"/>
      <c r="B945" s="16">
        <v>-51</v>
      </c>
      <c r="C945" s="16">
        <v>-10</v>
      </c>
      <c r="D945" s="16">
        <v>306</v>
      </c>
      <c r="E945" s="16">
        <v>0</v>
      </c>
      <c r="F945" s="6">
        <f t="shared" si="435"/>
        <v>-51.166666666666664</v>
      </c>
      <c r="G945" s="6">
        <f t="shared" si="436"/>
        <v>-0.89302680072037033</v>
      </c>
      <c r="H945" s="6">
        <f t="shared" si="437"/>
        <v>306</v>
      </c>
      <c r="I945" s="6"/>
      <c r="J945" s="6"/>
      <c r="K945" s="6">
        <f t="shared" si="438"/>
        <v>306</v>
      </c>
      <c r="L945" s="6">
        <f t="shared" si="439"/>
        <v>5.3407075118000007</v>
      </c>
      <c r="M945" s="23">
        <f t="shared" si="440"/>
        <v>1251.6804262941716</v>
      </c>
      <c r="N945" s="23">
        <f t="shared" si="441"/>
        <v>-1722.7903064325135</v>
      </c>
      <c r="O945" s="23">
        <f t="shared" si="442"/>
        <v>-2645.3932922146391</v>
      </c>
      <c r="P945" s="23">
        <f t="shared" si="443"/>
        <v>1251</v>
      </c>
      <c r="Q945" s="7">
        <f t="shared" si="444"/>
        <v>-1723</v>
      </c>
      <c r="R945" s="7">
        <f t="shared" si="445"/>
        <v>-2646</v>
      </c>
      <c r="S945" s="10" t="str">
        <f t="shared" si="446"/>
        <v>1251,-1723,-2646</v>
      </c>
      <c r="T945"/>
    </row>
    <row r="946" spans="1:20" s="25" customFormat="1" x14ac:dyDescent="0.25">
      <c r="A946" s="20"/>
      <c r="B946" s="16">
        <v>-50</v>
      </c>
      <c r="C946" s="16">
        <v>0</v>
      </c>
      <c r="D946" s="16">
        <v>305</v>
      </c>
      <c r="E946" s="16">
        <v>55</v>
      </c>
      <c r="F946" s="6">
        <f t="shared" si="435"/>
        <v>-50</v>
      </c>
      <c r="G946" s="6">
        <f t="shared" si="436"/>
        <v>-0.87266462611111106</v>
      </c>
      <c r="H946" s="6">
        <f t="shared" si="437"/>
        <v>305.91666666666669</v>
      </c>
      <c r="I946" s="6"/>
      <c r="J946" s="6"/>
      <c r="K946" s="6">
        <f t="shared" si="438"/>
        <v>305.91666666666669</v>
      </c>
      <c r="L946" s="6">
        <f t="shared" si="439"/>
        <v>5.3392530707564818</v>
      </c>
      <c r="M946" s="23">
        <f t="shared" si="440"/>
        <v>1280.5104680215243</v>
      </c>
      <c r="N946" s="23">
        <f t="shared" si="441"/>
        <v>-1767.8729307020712</v>
      </c>
      <c r="O946" s="23">
        <f t="shared" si="442"/>
        <v>-2601.4869290807837</v>
      </c>
      <c r="P946" s="23">
        <f t="shared" si="443"/>
        <v>1280</v>
      </c>
      <c r="Q946" s="7">
        <f t="shared" si="444"/>
        <v>-1768</v>
      </c>
      <c r="R946" s="7">
        <f t="shared" si="445"/>
        <v>-2602</v>
      </c>
      <c r="S946" s="10" t="str">
        <f t="shared" si="446"/>
        <v>1280,-1768,-2602</v>
      </c>
      <c r="T946"/>
    </row>
    <row r="947" spans="1:20" s="25" customFormat="1" x14ac:dyDescent="0.25">
      <c r="A947" s="20"/>
      <c r="B947" s="16">
        <v>-49</v>
      </c>
      <c r="C947" s="16">
        <v>0</v>
      </c>
      <c r="D947" s="16">
        <v>306</v>
      </c>
      <c r="E947" s="16">
        <v>8</v>
      </c>
      <c r="F947" s="6">
        <f t="shared" si="435"/>
        <v>-49</v>
      </c>
      <c r="G947" s="6">
        <f t="shared" si="436"/>
        <v>-0.8552113335888889</v>
      </c>
      <c r="H947" s="6">
        <f t="shared" si="437"/>
        <v>306.13333333333333</v>
      </c>
      <c r="I947" s="6"/>
      <c r="J947" s="6"/>
      <c r="K947" s="6">
        <f t="shared" si="438"/>
        <v>306.13333333333333</v>
      </c>
      <c r="L947" s="6">
        <f t="shared" si="439"/>
        <v>5.3430346174696295</v>
      </c>
      <c r="M947" s="23">
        <f t="shared" si="440"/>
        <v>1313.7626985121044</v>
      </c>
      <c r="N947" s="23">
        <f t="shared" si="441"/>
        <v>-1799.4184304830153</v>
      </c>
      <c r="O947" s="23">
        <f t="shared" si="442"/>
        <v>-2562.9937346853262</v>
      </c>
      <c r="P947" s="23">
        <f t="shared" si="443"/>
        <v>1313</v>
      </c>
      <c r="Q947" s="7">
        <f t="shared" si="444"/>
        <v>-1800</v>
      </c>
      <c r="R947" s="7">
        <f t="shared" si="445"/>
        <v>-2563</v>
      </c>
      <c r="S947" s="10" t="str">
        <f t="shared" si="446"/>
        <v>1313,-1800,-2563</v>
      </c>
      <c r="T947"/>
    </row>
    <row r="948" spans="1:20" s="25" customFormat="1" x14ac:dyDescent="0.25">
      <c r="A948" s="20"/>
      <c r="B948" s="16">
        <v>-48</v>
      </c>
      <c r="C948" s="16">
        <v>0</v>
      </c>
      <c r="D948" s="16">
        <v>306</v>
      </c>
      <c r="E948" s="16">
        <v>25</v>
      </c>
      <c r="F948" s="6">
        <f t="shared" si="435"/>
        <v>-48</v>
      </c>
      <c r="G948" s="6">
        <f t="shared" si="436"/>
        <v>-0.83775804106666674</v>
      </c>
      <c r="H948" s="6">
        <f t="shared" si="437"/>
        <v>306.41666666666669</v>
      </c>
      <c r="I948" s="6"/>
      <c r="J948" s="6"/>
      <c r="K948" s="6">
        <f t="shared" si="438"/>
        <v>306.41666666666669</v>
      </c>
      <c r="L948" s="6">
        <f t="shared" si="439"/>
        <v>5.3479797170175933</v>
      </c>
      <c r="M948" s="23">
        <f t="shared" si="440"/>
        <v>1348.9977978804525</v>
      </c>
      <c r="N948" s="23">
        <f t="shared" si="441"/>
        <v>-1828.6222062647987</v>
      </c>
      <c r="O948" s="23">
        <f t="shared" si="442"/>
        <v>-2523.719827569802</v>
      </c>
      <c r="P948" s="23">
        <f t="shared" si="443"/>
        <v>1348</v>
      </c>
      <c r="Q948" s="7">
        <f t="shared" si="444"/>
        <v>-1829</v>
      </c>
      <c r="R948" s="7">
        <f t="shared" si="445"/>
        <v>-2524</v>
      </c>
      <c r="S948" s="10" t="str">
        <f t="shared" si="446"/>
        <v>1348,-1829,-2524</v>
      </c>
      <c r="T948"/>
    </row>
    <row r="949" spans="1:20" s="25" customFormat="1" x14ac:dyDescent="0.25">
      <c r="A949" s="20"/>
      <c r="B949" s="16">
        <v>-47</v>
      </c>
      <c r="C949" s="16">
        <v>0</v>
      </c>
      <c r="D949" s="16">
        <v>307</v>
      </c>
      <c r="E949" s="16">
        <v>0</v>
      </c>
      <c r="F949" s="6">
        <f t="shared" si="435"/>
        <v>-47</v>
      </c>
      <c r="G949" s="6">
        <f t="shared" si="436"/>
        <v>-0.82030474854444446</v>
      </c>
      <c r="H949" s="6">
        <f t="shared" si="437"/>
        <v>307</v>
      </c>
      <c r="I949" s="6"/>
      <c r="J949" s="6"/>
      <c r="K949" s="6">
        <f t="shared" si="438"/>
        <v>307</v>
      </c>
      <c r="L949" s="6">
        <f t="shared" si="439"/>
        <v>5.3581608043222229</v>
      </c>
      <c r="M949" s="23">
        <f t="shared" si="440"/>
        <v>1393.8435737908849</v>
      </c>
      <c r="N949" s="23">
        <f t="shared" si="441"/>
        <v>-1849.6928940555711</v>
      </c>
      <c r="O949" s="23">
        <f t="shared" si="442"/>
        <v>-2483.6771709467757</v>
      </c>
      <c r="P949" s="23">
        <f t="shared" si="443"/>
        <v>1393</v>
      </c>
      <c r="Q949" s="7">
        <f t="shared" si="444"/>
        <v>-1850</v>
      </c>
      <c r="R949" s="7">
        <f t="shared" si="445"/>
        <v>-2484</v>
      </c>
      <c r="S949" s="10" t="str">
        <f t="shared" si="446"/>
        <v>1393,-1850,-2484</v>
      </c>
      <c r="T949"/>
    </row>
    <row r="950" spans="1:20" s="25" customFormat="1" x14ac:dyDescent="0.25">
      <c r="A950" s="20"/>
      <c r="B950" s="16">
        <v>0</v>
      </c>
      <c r="C950" s="16">
        <v>0</v>
      </c>
      <c r="D950" s="16">
        <v>0</v>
      </c>
      <c r="E950" s="16">
        <v>0</v>
      </c>
      <c r="F950" s="6">
        <f t="shared" si="435"/>
        <v>0</v>
      </c>
      <c r="G950" s="6">
        <f t="shared" si="436"/>
        <v>0</v>
      </c>
      <c r="H950" s="6">
        <f t="shared" si="437"/>
        <v>0</v>
      </c>
      <c r="I950" s="6"/>
      <c r="J950" s="6"/>
      <c r="K950" s="6">
        <f t="shared" si="438"/>
        <v>0</v>
      </c>
      <c r="L950" s="6">
        <f t="shared" si="439"/>
        <v>0</v>
      </c>
      <c r="M950" s="23">
        <v>0</v>
      </c>
      <c r="N950" s="23">
        <f t="shared" si="441"/>
        <v>0</v>
      </c>
      <c r="O950" s="23">
        <f t="shared" si="442"/>
        <v>0</v>
      </c>
      <c r="P950" s="23">
        <f t="shared" si="443"/>
        <v>0</v>
      </c>
      <c r="Q950" s="7">
        <f t="shared" si="444"/>
        <v>0</v>
      </c>
      <c r="R950" s="7">
        <f t="shared" si="445"/>
        <v>0</v>
      </c>
      <c r="S950" s="10" t="str">
        <f t="shared" si="446"/>
        <v>0,0,0</v>
      </c>
      <c r="T950"/>
    </row>
    <row r="951" spans="1:20" s="12" customFormat="1" ht="12.6" customHeight="1" x14ac:dyDescent="0.25">
      <c r="A951" s="11" t="s">
        <v>90</v>
      </c>
      <c r="B951" s="17">
        <v>-50</v>
      </c>
      <c r="C951" s="17">
        <v>-45</v>
      </c>
      <c r="D951" s="17">
        <v>351</v>
      </c>
      <c r="E951" s="17">
        <v>10</v>
      </c>
      <c r="F951" s="13">
        <f t="shared" si="435"/>
        <v>-50.75</v>
      </c>
      <c r="G951" s="13">
        <f t="shared" si="436"/>
        <v>-0.88575459550277769</v>
      </c>
      <c r="H951" s="13">
        <f t="shared" si="437"/>
        <v>351.16666666666669</v>
      </c>
      <c r="I951" s="13"/>
      <c r="J951" s="13"/>
      <c r="K951" s="13">
        <f t="shared" si="438"/>
        <v>351.16666666666669</v>
      </c>
      <c r="L951" s="13">
        <f t="shared" si="439"/>
        <v>6.1290145573870376</v>
      </c>
      <c r="M951" s="14">
        <f t="shared" si="440"/>
        <v>2123.1824056047635</v>
      </c>
      <c r="N951" s="14">
        <f t="shared" si="441"/>
        <v>-329.95093461984999</v>
      </c>
      <c r="O951" s="14">
        <f t="shared" si="442"/>
        <v>-2629.8374195516071</v>
      </c>
      <c r="P951" s="14">
        <f t="shared" si="443"/>
        <v>2123</v>
      </c>
      <c r="Q951" s="14">
        <f t="shared" si="444"/>
        <v>-330</v>
      </c>
      <c r="R951" s="14">
        <f t="shared" si="445"/>
        <v>-2630</v>
      </c>
      <c r="S951" s="15" t="str">
        <f t="shared" si="446"/>
        <v>2123,-330,-2630</v>
      </c>
    </row>
    <row r="952" spans="1:20" s="25" customFormat="1" x14ac:dyDescent="0.25">
      <c r="A952" s="20"/>
      <c r="B952" s="16">
        <v>-51</v>
      </c>
      <c r="C952" s="16">
        <v>0</v>
      </c>
      <c r="D952" s="16">
        <v>352</v>
      </c>
      <c r="E952" s="16">
        <v>35</v>
      </c>
      <c r="F952" s="6">
        <f t="shared" si="435"/>
        <v>-51</v>
      </c>
      <c r="G952" s="6">
        <f t="shared" si="436"/>
        <v>-0.89011791863333345</v>
      </c>
      <c r="H952" s="6">
        <f t="shared" si="437"/>
        <v>352.58333333333331</v>
      </c>
      <c r="I952" s="6"/>
      <c r="J952" s="6"/>
      <c r="K952" s="6">
        <f t="shared" si="438"/>
        <v>352.58333333333331</v>
      </c>
      <c r="L952" s="6">
        <f t="shared" si="439"/>
        <v>6.1537400551268524</v>
      </c>
      <c r="M952" s="23">
        <f t="shared" si="440"/>
        <v>2119.2917299022706</v>
      </c>
      <c r="N952" s="23">
        <f t="shared" si="441"/>
        <v>-275.87483580724285</v>
      </c>
      <c r="O952" s="23">
        <f t="shared" si="442"/>
        <v>-2639.1876853562667</v>
      </c>
      <c r="P952" s="23">
        <f t="shared" si="443"/>
        <v>2119</v>
      </c>
      <c r="Q952" s="7">
        <f t="shared" si="444"/>
        <v>-276</v>
      </c>
      <c r="R952" s="7">
        <f t="shared" si="445"/>
        <v>-2640</v>
      </c>
      <c r="S952" s="10" t="str">
        <f t="shared" si="446"/>
        <v>2119,-276,-2640</v>
      </c>
      <c r="T952"/>
    </row>
    <row r="953" spans="1:20" s="25" customFormat="1" x14ac:dyDescent="0.25">
      <c r="A953" s="20"/>
      <c r="B953" s="16">
        <v>-51</v>
      </c>
      <c r="C953" s="16">
        <v>-40</v>
      </c>
      <c r="D953" s="16">
        <v>353</v>
      </c>
      <c r="E953" s="16">
        <v>30</v>
      </c>
      <c r="F953" s="6">
        <f t="shared" si="435"/>
        <v>-51.666666666666664</v>
      </c>
      <c r="G953" s="6">
        <f t="shared" si="436"/>
        <v>-0.90175344698148152</v>
      </c>
      <c r="H953" s="6">
        <f t="shared" si="437"/>
        <v>353.5</v>
      </c>
      <c r="I953" s="6"/>
      <c r="J953" s="6"/>
      <c r="K953" s="6">
        <f t="shared" si="438"/>
        <v>353.5</v>
      </c>
      <c r="L953" s="6">
        <f t="shared" si="439"/>
        <v>6.1697389066055557</v>
      </c>
      <c r="M953" s="23">
        <f t="shared" si="440"/>
        <v>2092.7800010223941</v>
      </c>
      <c r="N953" s="23">
        <f t="shared" si="441"/>
        <v>-238.44216075017405</v>
      </c>
      <c r="O953" s="23">
        <f t="shared" si="442"/>
        <v>-2663.8755983148867</v>
      </c>
      <c r="P953" s="23">
        <f t="shared" si="443"/>
        <v>2092</v>
      </c>
      <c r="Q953" s="7">
        <f t="shared" si="444"/>
        <v>-239</v>
      </c>
      <c r="R953" s="7">
        <f t="shared" si="445"/>
        <v>-2664</v>
      </c>
      <c r="S953" s="10" t="str">
        <f t="shared" si="446"/>
        <v>2092,-239,-2664</v>
      </c>
      <c r="T953"/>
    </row>
    <row r="954" spans="1:20" s="25" customFormat="1" x14ac:dyDescent="0.25">
      <c r="A954" s="20"/>
      <c r="B954" s="16">
        <v>-52</v>
      </c>
      <c r="C954" s="16">
        <v>-45</v>
      </c>
      <c r="D954" s="16">
        <v>353</v>
      </c>
      <c r="E954" s="16">
        <v>30</v>
      </c>
      <c r="F954" s="6">
        <f t="shared" si="435"/>
        <v>-52.75</v>
      </c>
      <c r="G954" s="6">
        <f t="shared" si="436"/>
        <v>-0.92066118054722224</v>
      </c>
      <c r="H954" s="6">
        <f t="shared" si="437"/>
        <v>353.5</v>
      </c>
      <c r="I954" s="6"/>
      <c r="J954" s="6"/>
      <c r="K954" s="6">
        <f t="shared" si="438"/>
        <v>353.5</v>
      </c>
      <c r="L954" s="6">
        <f t="shared" si="439"/>
        <v>6.1697389066055557</v>
      </c>
      <c r="M954" s="23">
        <f t="shared" si="440"/>
        <v>2042.3648287417147</v>
      </c>
      <c r="N954" s="23">
        <f t="shared" si="441"/>
        <v>-232.69807746988431</v>
      </c>
      <c r="O954" s="23">
        <f t="shared" si="442"/>
        <v>-2703.2228008546845</v>
      </c>
      <c r="P954" s="23">
        <f t="shared" si="443"/>
        <v>2042</v>
      </c>
      <c r="Q954" s="7">
        <f t="shared" si="444"/>
        <v>-233</v>
      </c>
      <c r="R954" s="7">
        <f t="shared" si="445"/>
        <v>-2704</v>
      </c>
      <c r="S954" s="10" t="str">
        <f t="shared" si="446"/>
        <v>2042,-233,-2704</v>
      </c>
      <c r="T954"/>
    </row>
    <row r="955" spans="1:20" s="25" customFormat="1" x14ac:dyDescent="0.25">
      <c r="A955" s="20"/>
      <c r="B955" s="16">
        <v>-53</v>
      </c>
      <c r="C955" s="16">
        <v>-15</v>
      </c>
      <c r="D955" s="16">
        <v>352</v>
      </c>
      <c r="E955" s="16">
        <v>35</v>
      </c>
      <c r="F955" s="6">
        <f t="shared" si="435"/>
        <v>-53.25</v>
      </c>
      <c r="G955" s="6">
        <f t="shared" si="436"/>
        <v>-0.92938782680833343</v>
      </c>
      <c r="H955" s="6">
        <f t="shared" si="437"/>
        <v>352.58333333333331</v>
      </c>
      <c r="I955" s="6"/>
      <c r="J955" s="6"/>
      <c r="K955" s="6">
        <f t="shared" si="438"/>
        <v>352.58333333333331</v>
      </c>
      <c r="L955" s="6">
        <f t="shared" si="439"/>
        <v>6.1537400551268524</v>
      </c>
      <c r="M955" s="23">
        <f t="shared" si="440"/>
        <v>2014.9106811032691</v>
      </c>
      <c r="N955" s="23">
        <f t="shared" si="441"/>
        <v>-262.2872280737194</v>
      </c>
      <c r="O955" s="23">
        <f t="shared" si="442"/>
        <v>-2721.0579481454206</v>
      </c>
      <c r="P955" s="23">
        <f t="shared" si="443"/>
        <v>2014</v>
      </c>
      <c r="Q955" s="7">
        <f t="shared" si="444"/>
        <v>-263</v>
      </c>
      <c r="R955" s="7">
        <f t="shared" si="445"/>
        <v>-2722</v>
      </c>
      <c r="S955" s="10" t="str">
        <f t="shared" si="446"/>
        <v>2014,-263,-2722</v>
      </c>
      <c r="T955"/>
    </row>
    <row r="956" spans="1:20" s="25" customFormat="1" x14ac:dyDescent="0.25">
      <c r="A956" s="20"/>
      <c r="B956" s="16">
        <v>-53</v>
      </c>
      <c r="C956" s="16">
        <v>-30</v>
      </c>
      <c r="D956" s="16">
        <v>351</v>
      </c>
      <c r="E956" s="16">
        <v>10</v>
      </c>
      <c r="F956" s="6">
        <f t="shared" si="435"/>
        <v>-53.5</v>
      </c>
      <c r="G956" s="6">
        <f t="shared" si="436"/>
        <v>-0.93375114993888897</v>
      </c>
      <c r="H956" s="6">
        <f t="shared" si="437"/>
        <v>351.16666666666669</v>
      </c>
      <c r="I956" s="6"/>
      <c r="J956" s="6"/>
      <c r="K956" s="6">
        <f t="shared" si="438"/>
        <v>351.16666666666669</v>
      </c>
      <c r="L956" s="6">
        <f t="shared" si="439"/>
        <v>6.1290145573870376</v>
      </c>
      <c r="M956" s="23">
        <f t="shared" si="440"/>
        <v>1996.0591735859537</v>
      </c>
      <c r="N956" s="23">
        <f t="shared" si="441"/>
        <v>-310.19548209453808</v>
      </c>
      <c r="O956" s="23">
        <f t="shared" si="442"/>
        <v>-2729.8978989023562</v>
      </c>
      <c r="P956" s="23">
        <f t="shared" si="443"/>
        <v>1996</v>
      </c>
      <c r="Q956" s="7">
        <f t="shared" si="444"/>
        <v>-311</v>
      </c>
      <c r="R956" s="7">
        <f t="shared" si="445"/>
        <v>-2730</v>
      </c>
      <c r="S956" s="10" t="str">
        <f t="shared" si="446"/>
        <v>1996,-311,-2730</v>
      </c>
      <c r="T956"/>
    </row>
    <row r="957" spans="1:20" s="25" customFormat="1" x14ac:dyDescent="0.25">
      <c r="A957" s="20"/>
      <c r="B957" s="16">
        <v>-53</v>
      </c>
      <c r="C957" s="16">
        <v>-15</v>
      </c>
      <c r="D957" s="16">
        <v>349</v>
      </c>
      <c r="E957" s="16">
        <v>40</v>
      </c>
      <c r="F957" s="6">
        <f t="shared" si="435"/>
        <v>-53.25</v>
      </c>
      <c r="G957" s="6">
        <f t="shared" si="436"/>
        <v>-0.92938782680833343</v>
      </c>
      <c r="H957" s="6">
        <f t="shared" si="437"/>
        <v>349.66666666666669</v>
      </c>
      <c r="I957" s="6"/>
      <c r="J957" s="6"/>
      <c r="K957" s="6">
        <f t="shared" si="438"/>
        <v>349.66666666666669</v>
      </c>
      <c r="L957" s="6">
        <f t="shared" si="439"/>
        <v>6.1028346186037048</v>
      </c>
      <c r="M957" s="23">
        <f t="shared" si="440"/>
        <v>1998.9544818531194</v>
      </c>
      <c r="N957" s="23">
        <f t="shared" si="441"/>
        <v>-364.4730748820287</v>
      </c>
      <c r="O957" s="23">
        <f t="shared" si="442"/>
        <v>-2721.0579481454206</v>
      </c>
      <c r="P957" s="23">
        <f t="shared" si="443"/>
        <v>1998</v>
      </c>
      <c r="Q957" s="7">
        <f t="shared" si="444"/>
        <v>-365</v>
      </c>
      <c r="R957" s="7">
        <f t="shared" si="445"/>
        <v>-2722</v>
      </c>
      <c r="S957" s="10" t="str">
        <f t="shared" si="446"/>
        <v>1998,-365,-2722</v>
      </c>
      <c r="T957"/>
    </row>
    <row r="958" spans="1:20" s="25" customFormat="1" x14ac:dyDescent="0.25">
      <c r="A958" s="20"/>
      <c r="B958" s="16">
        <v>-52</v>
      </c>
      <c r="C958" s="16">
        <v>-45</v>
      </c>
      <c r="D958" s="16">
        <v>348</v>
      </c>
      <c r="E958" s="16">
        <v>50</v>
      </c>
      <c r="F958" s="6">
        <f t="shared" si="435"/>
        <v>-52.75</v>
      </c>
      <c r="G958" s="6">
        <f t="shared" si="436"/>
        <v>-0.92066118054722224</v>
      </c>
      <c r="H958" s="6">
        <f t="shared" si="437"/>
        <v>348.83333333333331</v>
      </c>
      <c r="I958" s="6"/>
      <c r="J958" s="6"/>
      <c r="K958" s="6">
        <f t="shared" si="438"/>
        <v>348.83333333333331</v>
      </c>
      <c r="L958" s="6">
        <f t="shared" si="439"/>
        <v>6.0882902081685186</v>
      </c>
      <c r="M958" s="23">
        <f t="shared" si="440"/>
        <v>2016.6621534955307</v>
      </c>
      <c r="N958" s="23">
        <f t="shared" si="441"/>
        <v>-398.09075296736393</v>
      </c>
      <c r="O958" s="23">
        <f t="shared" si="442"/>
        <v>-2703.2228008546845</v>
      </c>
      <c r="P958" s="23">
        <f t="shared" si="443"/>
        <v>2016</v>
      </c>
      <c r="Q958" s="7">
        <f t="shared" si="444"/>
        <v>-399</v>
      </c>
      <c r="R958" s="7">
        <f t="shared" si="445"/>
        <v>-2704</v>
      </c>
      <c r="S958" s="10" t="str">
        <f t="shared" si="446"/>
        <v>2016,-399,-2704</v>
      </c>
      <c r="T958"/>
    </row>
    <row r="959" spans="1:20" s="25" customFormat="1" x14ac:dyDescent="0.25">
      <c r="A959" s="20"/>
      <c r="B959" s="16">
        <v>-51</v>
      </c>
      <c r="C959" s="16">
        <v>-40</v>
      </c>
      <c r="D959" s="16">
        <v>348</v>
      </c>
      <c r="E959" s="16">
        <v>50</v>
      </c>
      <c r="F959" s="6">
        <f t="shared" si="435"/>
        <v>-51.666666666666664</v>
      </c>
      <c r="G959" s="6">
        <f t="shared" si="436"/>
        <v>-0.90175344698148152</v>
      </c>
      <c r="H959" s="6">
        <f t="shared" si="437"/>
        <v>348.83333333333331</v>
      </c>
      <c r="I959" s="6"/>
      <c r="J959" s="6"/>
      <c r="K959" s="6">
        <f t="shared" si="438"/>
        <v>348.83333333333331</v>
      </c>
      <c r="L959" s="6">
        <f t="shared" si="439"/>
        <v>6.0882902081685186</v>
      </c>
      <c r="M959" s="23">
        <f t="shared" si="440"/>
        <v>2066.4428628328733</v>
      </c>
      <c r="N959" s="23">
        <f t="shared" si="441"/>
        <v>-407.91750556893504</v>
      </c>
      <c r="O959" s="23">
        <f t="shared" si="442"/>
        <v>-2663.8755983148867</v>
      </c>
      <c r="P959" s="23">
        <f t="shared" si="443"/>
        <v>2066</v>
      </c>
      <c r="Q959" s="7">
        <f t="shared" si="444"/>
        <v>-408</v>
      </c>
      <c r="R959" s="7">
        <f t="shared" si="445"/>
        <v>-2664</v>
      </c>
      <c r="S959" s="10" t="str">
        <f t="shared" si="446"/>
        <v>2066,-408,-2664</v>
      </c>
      <c r="T959"/>
    </row>
    <row r="960" spans="1:20" s="25" customFormat="1" x14ac:dyDescent="0.25">
      <c r="A960" s="20"/>
      <c r="B960" s="16">
        <v>-51</v>
      </c>
      <c r="C960" s="16">
        <v>0</v>
      </c>
      <c r="D960" s="16">
        <v>349</v>
      </c>
      <c r="E960" s="16">
        <v>40</v>
      </c>
      <c r="F960" s="6">
        <f t="shared" ref="F960:F982" si="447">B960+C960/60</f>
        <v>-51</v>
      </c>
      <c r="G960" s="6">
        <f t="shared" ref="G960:G982" si="448">F960*3.141592654/180</f>
        <v>-0.89011791863333345</v>
      </c>
      <c r="H960" s="6">
        <f t="shared" ref="H960:H982" si="449">D960+E960/60</f>
        <v>349.66666666666669</v>
      </c>
      <c r="I960" s="6"/>
      <c r="J960" s="6"/>
      <c r="K960" s="6">
        <f t="shared" ref="K960:K982" si="450">H960</f>
        <v>349.66666666666669</v>
      </c>
      <c r="L960" s="6">
        <f t="shared" ref="L960:L982" si="451">K960*3.141592654/180</f>
        <v>6.1028346186037048</v>
      </c>
      <c r="M960" s="23">
        <f t="shared" ref="M960:M981" si="452">3396*COS(G960)*COS(L960)</f>
        <v>2102.5089308290139</v>
      </c>
      <c r="N960" s="23">
        <f t="shared" ref="N960:N981" si="453">3396*COS(G960)*SIN(L960)</f>
        <v>-383.3543494576104</v>
      </c>
      <c r="O960" s="23">
        <f t="shared" ref="O960:O982" si="454">3396*SIN(G960)</f>
        <v>-2639.1876853562667</v>
      </c>
      <c r="P960" s="23">
        <f t="shared" ref="P960:P982" si="455">INT(M960)</f>
        <v>2102</v>
      </c>
      <c r="Q960" s="7">
        <f t="shared" ref="Q960:Q982" si="456">INT(N960)</f>
        <v>-384</v>
      </c>
      <c r="R960" s="7">
        <f t="shared" ref="R960:R982" si="457">INT(O960)</f>
        <v>-2640</v>
      </c>
      <c r="S960" s="10" t="str">
        <f t="shared" ref="S960:S982" si="458">CONCATENATE(P960,",",Q960,",",R960)</f>
        <v>2102,-384,-2640</v>
      </c>
      <c r="T960"/>
    </row>
    <row r="961" spans="1:20" s="25" customFormat="1" x14ac:dyDescent="0.25">
      <c r="A961" s="20"/>
      <c r="B961" s="16">
        <v>-50</v>
      </c>
      <c r="C961" s="16">
        <v>-45</v>
      </c>
      <c r="D961" s="16">
        <v>351</v>
      </c>
      <c r="E961" s="16">
        <v>10</v>
      </c>
      <c r="F961" s="6">
        <f t="shared" si="447"/>
        <v>-50.75</v>
      </c>
      <c r="G961" s="6">
        <f t="shared" si="448"/>
        <v>-0.88575459550277769</v>
      </c>
      <c r="H961" s="6">
        <f t="shared" si="449"/>
        <v>351.16666666666669</v>
      </c>
      <c r="I961" s="6"/>
      <c r="J961" s="6"/>
      <c r="K961" s="6">
        <f t="shared" si="450"/>
        <v>351.16666666666669</v>
      </c>
      <c r="L961" s="6">
        <f t="shared" si="451"/>
        <v>6.1290145573870376</v>
      </c>
      <c r="M961" s="23">
        <f t="shared" si="452"/>
        <v>2123.1824056047635</v>
      </c>
      <c r="N961" s="23">
        <f t="shared" si="453"/>
        <v>-329.95093461984999</v>
      </c>
      <c r="O961" s="23">
        <f t="shared" si="454"/>
        <v>-2629.8374195516071</v>
      </c>
      <c r="P961" s="23">
        <f t="shared" si="455"/>
        <v>2123</v>
      </c>
      <c r="Q961" s="7">
        <f t="shared" si="456"/>
        <v>-330</v>
      </c>
      <c r="R961" s="7">
        <f t="shared" si="457"/>
        <v>-2630</v>
      </c>
      <c r="S961" s="10" t="str">
        <f t="shared" si="458"/>
        <v>2123,-330,-2630</v>
      </c>
      <c r="T961"/>
    </row>
    <row r="962" spans="1:20" s="25" customFormat="1" x14ac:dyDescent="0.25">
      <c r="A962" s="20"/>
      <c r="B962" s="16">
        <v>0</v>
      </c>
      <c r="C962" s="16">
        <v>0</v>
      </c>
      <c r="D962" s="16">
        <v>0</v>
      </c>
      <c r="E962" s="16">
        <v>0</v>
      </c>
      <c r="F962" s="6">
        <f t="shared" si="447"/>
        <v>0</v>
      </c>
      <c r="G962" s="6">
        <f t="shared" si="448"/>
        <v>0</v>
      </c>
      <c r="H962" s="6">
        <f t="shared" si="449"/>
        <v>0</v>
      </c>
      <c r="I962" s="6"/>
      <c r="J962" s="6"/>
      <c r="K962" s="6">
        <f t="shared" si="450"/>
        <v>0</v>
      </c>
      <c r="L962" s="6">
        <f t="shared" si="451"/>
        <v>0</v>
      </c>
      <c r="M962" s="23">
        <v>0</v>
      </c>
      <c r="N962" s="23">
        <f t="shared" si="453"/>
        <v>0</v>
      </c>
      <c r="O962" s="23">
        <f t="shared" si="454"/>
        <v>0</v>
      </c>
      <c r="P962" s="23">
        <f t="shared" si="455"/>
        <v>0</v>
      </c>
      <c r="Q962" s="7">
        <f t="shared" si="456"/>
        <v>0</v>
      </c>
      <c r="R962" s="7">
        <f t="shared" si="457"/>
        <v>0</v>
      </c>
      <c r="S962" s="10" t="str">
        <f t="shared" si="458"/>
        <v>0,0,0</v>
      </c>
      <c r="T962"/>
    </row>
    <row r="963" spans="1:20" s="25" customFormat="1" x14ac:dyDescent="0.25">
      <c r="A963" s="20"/>
      <c r="B963" s="16">
        <v>-55</v>
      </c>
      <c r="C963" s="16">
        <v>-15</v>
      </c>
      <c r="D963" s="16">
        <v>340</v>
      </c>
      <c r="E963" s="16">
        <v>25</v>
      </c>
      <c r="F963" s="6">
        <f t="shared" si="447"/>
        <v>-55.25</v>
      </c>
      <c r="G963" s="6">
        <f t="shared" si="448"/>
        <v>-0.96429441185277776</v>
      </c>
      <c r="H963" s="6">
        <f t="shared" si="449"/>
        <v>340.41666666666669</v>
      </c>
      <c r="I963" s="6"/>
      <c r="J963" s="6"/>
      <c r="K963" s="6">
        <f t="shared" si="450"/>
        <v>340.41666666666669</v>
      </c>
      <c r="L963" s="6">
        <f t="shared" si="451"/>
        <v>5.9413916627731487</v>
      </c>
      <c r="M963" s="23">
        <f t="shared" si="452"/>
        <v>1823.7379027062891</v>
      </c>
      <c r="N963" s="23">
        <f t="shared" si="453"/>
        <v>-648.80614664064024</v>
      </c>
      <c r="O963" s="23">
        <f t="shared" si="454"/>
        <v>-2790.313001495314</v>
      </c>
      <c r="P963" s="23">
        <f t="shared" si="455"/>
        <v>1823</v>
      </c>
      <c r="Q963" s="7">
        <f t="shared" si="456"/>
        <v>-649</v>
      </c>
      <c r="R963" s="7">
        <f t="shared" si="457"/>
        <v>-2791</v>
      </c>
      <c r="S963" s="10" t="str">
        <f t="shared" si="458"/>
        <v>1823,-649,-2791</v>
      </c>
      <c r="T963"/>
    </row>
    <row r="964" spans="1:20" s="25" customFormat="1" x14ac:dyDescent="0.25">
      <c r="A964" s="20"/>
      <c r="B964" s="16">
        <v>-55</v>
      </c>
      <c r="C964" s="16">
        <v>-35</v>
      </c>
      <c r="D964" s="16">
        <v>342</v>
      </c>
      <c r="E964" s="16">
        <v>0</v>
      </c>
      <c r="F964" s="6">
        <f t="shared" si="447"/>
        <v>-55.583333333333336</v>
      </c>
      <c r="G964" s="6">
        <f t="shared" si="448"/>
        <v>-0.97011217602685196</v>
      </c>
      <c r="H964" s="6">
        <f t="shared" si="449"/>
        <v>342</v>
      </c>
      <c r="I964" s="6"/>
      <c r="J964" s="6"/>
      <c r="K964" s="6">
        <f t="shared" si="450"/>
        <v>342</v>
      </c>
      <c r="L964" s="6">
        <f t="shared" si="451"/>
        <v>5.9690260425999995</v>
      </c>
      <c r="M964" s="23">
        <f t="shared" si="452"/>
        <v>1825.498731143002</v>
      </c>
      <c r="N964" s="23">
        <f t="shared" si="453"/>
        <v>-593.14049162355354</v>
      </c>
      <c r="O964" s="23">
        <f t="shared" si="454"/>
        <v>-2801.5272156079191</v>
      </c>
      <c r="P964" s="23">
        <f t="shared" si="455"/>
        <v>1825</v>
      </c>
      <c r="Q964" s="7">
        <f t="shared" si="456"/>
        <v>-594</v>
      </c>
      <c r="R964" s="7">
        <f t="shared" si="457"/>
        <v>-2802</v>
      </c>
      <c r="S964" s="10" t="str">
        <f t="shared" si="458"/>
        <v>1825,-594,-2802</v>
      </c>
      <c r="T964"/>
    </row>
    <row r="965" spans="1:20" s="25" customFormat="1" x14ac:dyDescent="0.25">
      <c r="A965" s="20"/>
      <c r="B965" s="16">
        <v>-56</v>
      </c>
      <c r="C965" s="16">
        <v>-15</v>
      </c>
      <c r="D965" s="16">
        <v>342</v>
      </c>
      <c r="E965" s="16">
        <v>55</v>
      </c>
      <c r="F965" s="6">
        <f t="shared" si="447"/>
        <v>-56.25</v>
      </c>
      <c r="G965" s="6">
        <f t="shared" si="448"/>
        <v>-0.98174770437500003</v>
      </c>
      <c r="H965" s="6">
        <f t="shared" si="449"/>
        <v>342.91666666666669</v>
      </c>
      <c r="I965" s="6"/>
      <c r="J965" s="6"/>
      <c r="K965" s="6">
        <f t="shared" si="450"/>
        <v>342.91666666666669</v>
      </c>
      <c r="L965" s="6">
        <f t="shared" si="451"/>
        <v>5.9850248940787045</v>
      </c>
      <c r="M965" s="23">
        <f t="shared" si="452"/>
        <v>1803.4717624944992</v>
      </c>
      <c r="N965" s="23">
        <f t="shared" si="453"/>
        <v>-554.24614988434553</v>
      </c>
      <c r="O965" s="23">
        <f t="shared" si="454"/>
        <v>-2823.6708036213013</v>
      </c>
      <c r="P965" s="23">
        <f t="shared" si="455"/>
        <v>1803</v>
      </c>
      <c r="Q965" s="7">
        <f t="shared" si="456"/>
        <v>-555</v>
      </c>
      <c r="R965" s="7">
        <f t="shared" si="457"/>
        <v>-2824</v>
      </c>
      <c r="S965" s="10" t="str">
        <f t="shared" si="458"/>
        <v>1803,-555,-2824</v>
      </c>
      <c r="T965"/>
    </row>
    <row r="966" spans="1:20" s="25" customFormat="1" x14ac:dyDescent="0.25">
      <c r="A966" s="20"/>
      <c r="B966" s="16">
        <v>-57</v>
      </c>
      <c r="C966" s="16">
        <v>-10</v>
      </c>
      <c r="D966" s="16">
        <v>342</v>
      </c>
      <c r="E966" s="16">
        <v>55</v>
      </c>
      <c r="F966" s="6">
        <f t="shared" si="447"/>
        <v>-57.166666666666664</v>
      </c>
      <c r="G966" s="6">
        <f t="shared" si="448"/>
        <v>-0.99774655585370375</v>
      </c>
      <c r="H966" s="6">
        <f t="shared" si="449"/>
        <v>342.91666666666669</v>
      </c>
      <c r="I966" s="6"/>
      <c r="J966" s="6"/>
      <c r="K966" s="6">
        <f t="shared" si="450"/>
        <v>342.91666666666669</v>
      </c>
      <c r="L966" s="6">
        <f t="shared" si="451"/>
        <v>5.9850248940787045</v>
      </c>
      <c r="M966" s="23">
        <f t="shared" si="452"/>
        <v>1760.0605185531811</v>
      </c>
      <c r="N966" s="23">
        <f t="shared" si="453"/>
        <v>-540.90492918073653</v>
      </c>
      <c r="O966" s="23">
        <f t="shared" si="454"/>
        <v>-2853.4934428903616</v>
      </c>
      <c r="P966" s="23">
        <f t="shared" si="455"/>
        <v>1760</v>
      </c>
      <c r="Q966" s="7">
        <f t="shared" si="456"/>
        <v>-541</v>
      </c>
      <c r="R966" s="7">
        <f t="shared" si="457"/>
        <v>-2854</v>
      </c>
      <c r="S966" s="10" t="str">
        <f t="shared" si="458"/>
        <v>1760,-541,-2854</v>
      </c>
      <c r="T966"/>
    </row>
    <row r="967" spans="1:20" s="25" customFormat="1" x14ac:dyDescent="0.25">
      <c r="A967" s="20"/>
      <c r="B967" s="16">
        <v>-58</v>
      </c>
      <c r="C967" s="16">
        <v>0</v>
      </c>
      <c r="D967" s="16">
        <v>342</v>
      </c>
      <c r="E967" s="16">
        <v>0</v>
      </c>
      <c r="F967" s="6">
        <f t="shared" si="447"/>
        <v>-58</v>
      </c>
      <c r="G967" s="6">
        <f t="shared" si="448"/>
        <v>-1.0122909662888888</v>
      </c>
      <c r="H967" s="6">
        <f t="shared" si="449"/>
        <v>342</v>
      </c>
      <c r="I967" s="6"/>
      <c r="J967" s="6"/>
      <c r="K967" s="6">
        <f t="shared" si="450"/>
        <v>342</v>
      </c>
      <c r="L967" s="6">
        <f t="shared" si="451"/>
        <v>5.9690260425999995</v>
      </c>
      <c r="M967" s="23">
        <f t="shared" si="452"/>
        <v>1711.5268432156506</v>
      </c>
      <c r="N967" s="23">
        <f t="shared" si="453"/>
        <v>-556.10878051731447</v>
      </c>
      <c r="O967" s="23">
        <f t="shared" si="454"/>
        <v>-2879.9713347850902</v>
      </c>
      <c r="P967" s="23">
        <f t="shared" si="455"/>
        <v>1711</v>
      </c>
      <c r="Q967" s="7">
        <f t="shared" si="456"/>
        <v>-557</v>
      </c>
      <c r="R967" s="7">
        <f t="shared" si="457"/>
        <v>-2880</v>
      </c>
      <c r="S967" s="10" t="str">
        <f t="shared" si="458"/>
        <v>1711,-557,-2880</v>
      </c>
      <c r="T967"/>
    </row>
    <row r="968" spans="1:20" s="25" customFormat="1" x14ac:dyDescent="0.25">
      <c r="A968" s="20"/>
      <c r="B968" s="16">
        <v>-58</v>
      </c>
      <c r="C968" s="16">
        <v>-15</v>
      </c>
      <c r="D968" s="16">
        <v>340</v>
      </c>
      <c r="E968" s="16">
        <v>25</v>
      </c>
      <c r="F968" s="6">
        <f t="shared" si="447"/>
        <v>-58.25</v>
      </c>
      <c r="G968" s="6">
        <f t="shared" si="448"/>
        <v>-1.0166542894194446</v>
      </c>
      <c r="H968" s="6">
        <f t="shared" si="449"/>
        <v>340.41666666666669</v>
      </c>
      <c r="I968" s="6"/>
      <c r="J968" s="6"/>
      <c r="K968" s="6">
        <f t="shared" si="450"/>
        <v>340.41666666666669</v>
      </c>
      <c r="L968" s="6">
        <f t="shared" si="451"/>
        <v>5.9413916627731487</v>
      </c>
      <c r="M968" s="23">
        <f t="shared" si="452"/>
        <v>1683.6521546065455</v>
      </c>
      <c r="N968" s="23">
        <f t="shared" si="453"/>
        <v>-598.96976703313499</v>
      </c>
      <c r="O968" s="23">
        <f t="shared" si="454"/>
        <v>-2887.7961563221547</v>
      </c>
      <c r="P968" s="23">
        <f t="shared" si="455"/>
        <v>1683</v>
      </c>
      <c r="Q968" s="7">
        <f t="shared" si="456"/>
        <v>-599</v>
      </c>
      <c r="R968" s="7">
        <f t="shared" si="457"/>
        <v>-2888</v>
      </c>
      <c r="S968" s="10" t="str">
        <f t="shared" si="458"/>
        <v>1683,-599,-2888</v>
      </c>
      <c r="T968"/>
    </row>
    <row r="969" spans="1:20" s="25" customFormat="1" x14ac:dyDescent="0.25">
      <c r="A969" s="20"/>
      <c r="B969" s="16">
        <v>-58</v>
      </c>
      <c r="C969" s="16">
        <v>0</v>
      </c>
      <c r="D969" s="16">
        <v>338</v>
      </c>
      <c r="E969" s="16">
        <v>55</v>
      </c>
      <c r="F969" s="6">
        <f t="shared" si="447"/>
        <v>-58</v>
      </c>
      <c r="G969" s="6">
        <f t="shared" si="448"/>
        <v>-1.0122909662888888</v>
      </c>
      <c r="H969" s="6">
        <f t="shared" si="449"/>
        <v>338.91666666666669</v>
      </c>
      <c r="I969" s="6"/>
      <c r="J969" s="6"/>
      <c r="K969" s="6">
        <f t="shared" si="450"/>
        <v>338.91666666666669</v>
      </c>
      <c r="L969" s="6">
        <f t="shared" si="451"/>
        <v>5.915211723989815</v>
      </c>
      <c r="M969" s="23">
        <f t="shared" si="452"/>
        <v>1679.1369940271825</v>
      </c>
      <c r="N969" s="23">
        <f t="shared" si="453"/>
        <v>-647.36393636465596</v>
      </c>
      <c r="O969" s="23">
        <f t="shared" si="454"/>
        <v>-2879.9713347850902</v>
      </c>
      <c r="P969" s="23">
        <f t="shared" si="455"/>
        <v>1679</v>
      </c>
      <c r="Q969" s="7">
        <f t="shared" si="456"/>
        <v>-648</v>
      </c>
      <c r="R969" s="7">
        <f t="shared" si="457"/>
        <v>-2880</v>
      </c>
      <c r="S969" s="10" t="str">
        <f t="shared" si="458"/>
        <v>1679,-648,-2880</v>
      </c>
      <c r="T969"/>
    </row>
    <row r="970" spans="1:20" s="25" customFormat="1" x14ac:dyDescent="0.25">
      <c r="A970" s="20"/>
      <c r="B970" s="16">
        <v>-57</v>
      </c>
      <c r="C970" s="16">
        <v>-10</v>
      </c>
      <c r="D970" s="16">
        <v>337</v>
      </c>
      <c r="E970" s="16">
        <v>55</v>
      </c>
      <c r="F970" s="6">
        <f t="shared" si="447"/>
        <v>-57.166666666666664</v>
      </c>
      <c r="G970" s="6">
        <f t="shared" si="448"/>
        <v>-0.99774655585370375</v>
      </c>
      <c r="H970" s="6">
        <f t="shared" si="449"/>
        <v>337.91666666666669</v>
      </c>
      <c r="I970" s="6"/>
      <c r="J970" s="6"/>
      <c r="K970" s="6">
        <f t="shared" si="450"/>
        <v>337.91666666666669</v>
      </c>
      <c r="L970" s="6">
        <f t="shared" si="451"/>
        <v>5.8977584314675937</v>
      </c>
      <c r="M970" s="23">
        <f t="shared" si="452"/>
        <v>1706.219986036783</v>
      </c>
      <c r="N970" s="23">
        <f t="shared" si="453"/>
        <v>-692.2460044163131</v>
      </c>
      <c r="O970" s="23">
        <f t="shared" si="454"/>
        <v>-2853.4934428903616</v>
      </c>
      <c r="P970" s="23">
        <f t="shared" si="455"/>
        <v>1706</v>
      </c>
      <c r="Q970" s="7">
        <f t="shared" si="456"/>
        <v>-693</v>
      </c>
      <c r="R970" s="7">
        <f t="shared" si="457"/>
        <v>-2854</v>
      </c>
      <c r="S970" s="10" t="str">
        <f t="shared" si="458"/>
        <v>1706,-693,-2854</v>
      </c>
      <c r="T970"/>
    </row>
    <row r="971" spans="1:20" s="25" customFormat="1" x14ac:dyDescent="0.25">
      <c r="A971" s="20"/>
      <c r="B971" s="16">
        <v>-56</v>
      </c>
      <c r="C971" s="16">
        <v>-15</v>
      </c>
      <c r="D971" s="16">
        <v>337</v>
      </c>
      <c r="E971" s="16">
        <v>55</v>
      </c>
      <c r="F971" s="6">
        <f t="shared" si="447"/>
        <v>-56.25</v>
      </c>
      <c r="G971" s="6">
        <f t="shared" si="448"/>
        <v>-0.98174770437500003</v>
      </c>
      <c r="H971" s="6">
        <f t="shared" si="449"/>
        <v>337.91666666666669</v>
      </c>
      <c r="I971" s="6"/>
      <c r="J971" s="6"/>
      <c r="K971" s="6">
        <f t="shared" si="450"/>
        <v>337.91666666666669</v>
      </c>
      <c r="L971" s="6">
        <f t="shared" si="451"/>
        <v>5.8977584314675937</v>
      </c>
      <c r="M971" s="23">
        <f t="shared" si="452"/>
        <v>1748.3032730889136</v>
      </c>
      <c r="N971" s="23">
        <f t="shared" si="453"/>
        <v>-709.31999695710499</v>
      </c>
      <c r="O971" s="23">
        <f t="shared" si="454"/>
        <v>-2823.6708036213013</v>
      </c>
      <c r="P971" s="23">
        <f t="shared" si="455"/>
        <v>1748</v>
      </c>
      <c r="Q971" s="7">
        <f t="shared" si="456"/>
        <v>-710</v>
      </c>
      <c r="R971" s="7">
        <f t="shared" si="457"/>
        <v>-2824</v>
      </c>
      <c r="S971" s="10" t="str">
        <f t="shared" si="458"/>
        <v>1748,-710,-2824</v>
      </c>
      <c r="T971"/>
    </row>
    <row r="972" spans="1:20" s="25" customFormat="1" x14ac:dyDescent="0.25">
      <c r="A972" s="20"/>
      <c r="B972" s="16">
        <v>-55</v>
      </c>
      <c r="C972" s="16">
        <v>-35</v>
      </c>
      <c r="D972" s="16">
        <v>338</v>
      </c>
      <c r="E972" s="16">
        <v>55</v>
      </c>
      <c r="F972" s="6">
        <f t="shared" si="447"/>
        <v>-55.583333333333336</v>
      </c>
      <c r="G972" s="6">
        <f t="shared" si="448"/>
        <v>-0.97011217602685196</v>
      </c>
      <c r="H972" s="6">
        <f t="shared" si="449"/>
        <v>338.91666666666669</v>
      </c>
      <c r="I972" s="6"/>
      <c r="J972" s="6"/>
      <c r="K972" s="6">
        <f t="shared" si="450"/>
        <v>338.91666666666669</v>
      </c>
      <c r="L972" s="6">
        <f t="shared" si="451"/>
        <v>5.915211723989815</v>
      </c>
      <c r="M972" s="23">
        <f t="shared" si="452"/>
        <v>1790.9520170030287</v>
      </c>
      <c r="N972" s="23">
        <f t="shared" si="453"/>
        <v>-690.47239843524778</v>
      </c>
      <c r="O972" s="23">
        <f t="shared" si="454"/>
        <v>-2801.5272156079191</v>
      </c>
      <c r="P972" s="23">
        <f t="shared" si="455"/>
        <v>1790</v>
      </c>
      <c r="Q972" s="7">
        <f t="shared" si="456"/>
        <v>-691</v>
      </c>
      <c r="R972" s="7">
        <f t="shared" si="457"/>
        <v>-2802</v>
      </c>
      <c r="S972" s="10" t="str">
        <f t="shared" si="458"/>
        <v>1790,-691,-2802</v>
      </c>
      <c r="T972"/>
    </row>
    <row r="973" spans="1:20" s="25" customFormat="1" x14ac:dyDescent="0.25">
      <c r="A973" s="20"/>
      <c r="B973" s="16">
        <v>-55</v>
      </c>
      <c r="C973" s="16">
        <v>-15</v>
      </c>
      <c r="D973" s="16">
        <v>340</v>
      </c>
      <c r="E973" s="16">
        <v>25</v>
      </c>
      <c r="F973" s="6">
        <f t="shared" si="447"/>
        <v>-55.25</v>
      </c>
      <c r="G973" s="6">
        <f t="shared" si="448"/>
        <v>-0.96429441185277776</v>
      </c>
      <c r="H973" s="6">
        <f t="shared" si="449"/>
        <v>340.41666666666669</v>
      </c>
      <c r="I973" s="6"/>
      <c r="J973" s="6"/>
      <c r="K973" s="6">
        <f t="shared" si="450"/>
        <v>340.41666666666669</v>
      </c>
      <c r="L973" s="6">
        <f t="shared" si="451"/>
        <v>5.9413916627731487</v>
      </c>
      <c r="M973" s="23">
        <f t="shared" si="452"/>
        <v>1823.7379027062891</v>
      </c>
      <c r="N973" s="23">
        <f t="shared" si="453"/>
        <v>-648.80614664064024</v>
      </c>
      <c r="O973" s="23">
        <f t="shared" si="454"/>
        <v>-2790.313001495314</v>
      </c>
      <c r="P973" s="23">
        <f t="shared" si="455"/>
        <v>1823</v>
      </c>
      <c r="Q973" s="7">
        <f t="shared" si="456"/>
        <v>-649</v>
      </c>
      <c r="R973" s="7">
        <f t="shared" si="457"/>
        <v>-2791</v>
      </c>
      <c r="S973" s="10" t="str">
        <f t="shared" si="458"/>
        <v>1823,-649,-2791</v>
      </c>
      <c r="T973"/>
    </row>
    <row r="974" spans="1:20" s="25" customFormat="1" x14ac:dyDescent="0.25">
      <c r="A974" s="20"/>
      <c r="B974" s="16">
        <v>0</v>
      </c>
      <c r="C974" s="16">
        <v>0</v>
      </c>
      <c r="D974" s="16">
        <v>0</v>
      </c>
      <c r="E974" s="16">
        <v>0</v>
      </c>
      <c r="F974" s="6">
        <f t="shared" si="447"/>
        <v>0</v>
      </c>
      <c r="G974" s="6">
        <f t="shared" si="448"/>
        <v>0</v>
      </c>
      <c r="H974" s="6">
        <f t="shared" si="449"/>
        <v>0</v>
      </c>
      <c r="I974" s="6"/>
      <c r="J974" s="6"/>
      <c r="K974" s="6">
        <f t="shared" si="450"/>
        <v>0</v>
      </c>
      <c r="L974" s="6">
        <f t="shared" si="451"/>
        <v>0</v>
      </c>
      <c r="M974" s="23">
        <v>0</v>
      </c>
      <c r="N974" s="23">
        <f t="shared" si="453"/>
        <v>0</v>
      </c>
      <c r="O974" s="23">
        <f t="shared" si="454"/>
        <v>0</v>
      </c>
      <c r="P974" s="23">
        <f t="shared" si="455"/>
        <v>0</v>
      </c>
      <c r="Q974" s="7">
        <f t="shared" si="456"/>
        <v>0</v>
      </c>
      <c r="R974" s="7">
        <f t="shared" si="457"/>
        <v>0</v>
      </c>
      <c r="S974" s="10" t="str">
        <f t="shared" si="458"/>
        <v>0,0,0</v>
      </c>
      <c r="T974"/>
    </row>
    <row r="975" spans="1:20" s="25" customFormat="1" x14ac:dyDescent="0.25">
      <c r="A975" s="20"/>
      <c r="B975" s="16">
        <v>-60</v>
      </c>
      <c r="C975" s="16">
        <v>-45</v>
      </c>
      <c r="D975" s="16">
        <v>327</v>
      </c>
      <c r="E975" s="16">
        <v>40</v>
      </c>
      <c r="F975" s="6">
        <f t="shared" si="447"/>
        <v>-60.75</v>
      </c>
      <c r="G975" s="6">
        <f t="shared" si="448"/>
        <v>-1.060287520725</v>
      </c>
      <c r="H975" s="6">
        <f t="shared" si="449"/>
        <v>327.66666666666669</v>
      </c>
      <c r="I975" s="6"/>
      <c r="J975" s="6"/>
      <c r="K975" s="6">
        <f t="shared" si="450"/>
        <v>327.66666666666669</v>
      </c>
      <c r="L975" s="6">
        <f t="shared" si="451"/>
        <v>5.7188621831148145</v>
      </c>
      <c r="M975" s="23">
        <f t="shared" si="452"/>
        <v>1402.0756744831833</v>
      </c>
      <c r="N975" s="23">
        <f t="shared" si="453"/>
        <v>-887.4975482189152</v>
      </c>
      <c r="O975" s="23">
        <f t="shared" si="454"/>
        <v>-2962.9964402489486</v>
      </c>
      <c r="P975" s="23">
        <f t="shared" si="455"/>
        <v>1402</v>
      </c>
      <c r="Q975" s="7">
        <f t="shared" si="456"/>
        <v>-888</v>
      </c>
      <c r="R975" s="7">
        <f t="shared" si="457"/>
        <v>-2963</v>
      </c>
      <c r="S975" s="10" t="str">
        <f t="shared" si="458"/>
        <v>1402,-888,-2963</v>
      </c>
      <c r="T975"/>
    </row>
    <row r="976" spans="1:20" s="25" customFormat="1" x14ac:dyDescent="0.25">
      <c r="A976" s="20"/>
      <c r="B976" s="16">
        <v>-61</v>
      </c>
      <c r="C976" s="16">
        <v>-15</v>
      </c>
      <c r="D976" s="16">
        <v>329</v>
      </c>
      <c r="E976" s="16">
        <v>30</v>
      </c>
      <c r="F976" s="6">
        <f t="shared" si="447"/>
        <v>-61.25</v>
      </c>
      <c r="G976" s="6">
        <f t="shared" si="448"/>
        <v>-1.0690141669861113</v>
      </c>
      <c r="H976" s="6">
        <f t="shared" si="449"/>
        <v>329.5</v>
      </c>
      <c r="I976" s="6"/>
      <c r="J976" s="6"/>
      <c r="K976" s="6">
        <f t="shared" si="450"/>
        <v>329.5</v>
      </c>
      <c r="L976" s="6">
        <f t="shared" si="451"/>
        <v>5.750859886072222</v>
      </c>
      <c r="M976" s="23">
        <f t="shared" si="452"/>
        <v>1407.4176915636256</v>
      </c>
      <c r="N976" s="23">
        <f t="shared" si="453"/>
        <v>-829.032375814136</v>
      </c>
      <c r="O976" s="23">
        <f t="shared" si="454"/>
        <v>-2977.3640626106985</v>
      </c>
      <c r="P976" s="23">
        <f t="shared" si="455"/>
        <v>1407</v>
      </c>
      <c r="Q976" s="7">
        <f t="shared" si="456"/>
        <v>-830</v>
      </c>
      <c r="R976" s="7">
        <f t="shared" si="457"/>
        <v>-2978</v>
      </c>
      <c r="S976" s="10" t="str">
        <f t="shared" si="458"/>
        <v>1407,-830,-2978</v>
      </c>
      <c r="T976"/>
    </row>
    <row r="977" spans="1:21" s="25" customFormat="1" x14ac:dyDescent="0.25">
      <c r="A977" s="20"/>
      <c r="B977" s="16">
        <v>-62</v>
      </c>
      <c r="C977" s="16">
        <v>-10</v>
      </c>
      <c r="D977" s="16">
        <v>329</v>
      </c>
      <c r="E977" s="16">
        <v>30</v>
      </c>
      <c r="F977" s="6">
        <f t="shared" si="447"/>
        <v>-62.166666666666664</v>
      </c>
      <c r="G977" s="6">
        <f t="shared" si="448"/>
        <v>-1.0850130184648148</v>
      </c>
      <c r="H977" s="6">
        <f t="shared" si="449"/>
        <v>329.5</v>
      </c>
      <c r="I977" s="6"/>
      <c r="J977" s="6"/>
      <c r="K977" s="6">
        <f t="shared" si="450"/>
        <v>329.5</v>
      </c>
      <c r="L977" s="6">
        <f t="shared" si="451"/>
        <v>5.750859886072222</v>
      </c>
      <c r="M977" s="23">
        <f t="shared" si="452"/>
        <v>1366.1961299239547</v>
      </c>
      <c r="N977" s="23">
        <f t="shared" si="453"/>
        <v>-804.75102040290881</v>
      </c>
      <c r="O977" s="23">
        <f t="shared" si="454"/>
        <v>-3003.115037713555</v>
      </c>
      <c r="P977" s="23">
        <f t="shared" si="455"/>
        <v>1366</v>
      </c>
      <c r="Q977" s="7">
        <f t="shared" si="456"/>
        <v>-805</v>
      </c>
      <c r="R977" s="7">
        <f t="shared" si="457"/>
        <v>-3004</v>
      </c>
      <c r="S977" s="10" t="str">
        <f t="shared" si="458"/>
        <v>1366,-805,-3004</v>
      </c>
      <c r="T977"/>
    </row>
    <row r="978" spans="1:21" s="25" customFormat="1" x14ac:dyDescent="0.25">
      <c r="A978" s="20"/>
      <c r="B978" s="16">
        <v>-62</v>
      </c>
      <c r="C978" s="16">
        <v>-30</v>
      </c>
      <c r="D978" s="16">
        <v>327</v>
      </c>
      <c r="E978" s="16">
        <v>40</v>
      </c>
      <c r="F978" s="6">
        <f t="shared" si="447"/>
        <v>-62.5</v>
      </c>
      <c r="G978" s="6">
        <f t="shared" si="448"/>
        <v>-1.090830782638889</v>
      </c>
      <c r="H978" s="6">
        <f t="shared" si="449"/>
        <v>327.66666666666669</v>
      </c>
      <c r="I978" s="6"/>
      <c r="J978" s="6"/>
      <c r="K978" s="6">
        <f t="shared" si="450"/>
        <v>327.66666666666669</v>
      </c>
      <c r="L978" s="6">
        <f t="shared" si="451"/>
        <v>5.7188621831148145</v>
      </c>
      <c r="M978" s="23">
        <f t="shared" si="452"/>
        <v>1324.9659313677782</v>
      </c>
      <c r="N978" s="23">
        <f t="shared" si="453"/>
        <v>-838.68798023041279</v>
      </c>
      <c r="O978" s="23">
        <f t="shared" si="454"/>
        <v>-3012.2887896965899</v>
      </c>
      <c r="P978" s="23">
        <f t="shared" si="455"/>
        <v>1324</v>
      </c>
      <c r="Q978" s="7">
        <f t="shared" si="456"/>
        <v>-839</v>
      </c>
      <c r="R978" s="7">
        <f t="shared" si="457"/>
        <v>-3013</v>
      </c>
      <c r="S978" s="10" t="str">
        <f t="shared" si="458"/>
        <v>1324,-839,-3013</v>
      </c>
      <c r="T978"/>
    </row>
    <row r="979" spans="1:21" s="25" customFormat="1" x14ac:dyDescent="0.25">
      <c r="A979" s="20"/>
      <c r="B979" s="16">
        <v>-62</v>
      </c>
      <c r="C979" s="16">
        <v>-10</v>
      </c>
      <c r="D979" s="16">
        <v>326</v>
      </c>
      <c r="E979" s="16">
        <v>0</v>
      </c>
      <c r="F979" s="6">
        <f t="shared" si="447"/>
        <v>-62.166666666666664</v>
      </c>
      <c r="G979" s="6">
        <f t="shared" si="448"/>
        <v>-1.0850130184648148</v>
      </c>
      <c r="H979" s="6">
        <f t="shared" si="449"/>
        <v>326</v>
      </c>
      <c r="I979" s="6"/>
      <c r="J979" s="6"/>
      <c r="K979" s="6">
        <f t="shared" si="450"/>
        <v>326</v>
      </c>
      <c r="L979" s="6">
        <f t="shared" si="451"/>
        <v>5.6897733622444449</v>
      </c>
      <c r="M979" s="23">
        <f t="shared" si="452"/>
        <v>1314.5190242545261</v>
      </c>
      <c r="N979" s="23">
        <f t="shared" si="453"/>
        <v>-886.65427599016414</v>
      </c>
      <c r="O979" s="23">
        <f t="shared" si="454"/>
        <v>-3003.115037713555</v>
      </c>
      <c r="P979" s="23">
        <f t="shared" si="455"/>
        <v>1314</v>
      </c>
      <c r="Q979" s="7">
        <f t="shared" si="456"/>
        <v>-887</v>
      </c>
      <c r="R979" s="7">
        <f t="shared" si="457"/>
        <v>-3004</v>
      </c>
      <c r="S979" s="10" t="str">
        <f t="shared" si="458"/>
        <v>1314,-887,-3004</v>
      </c>
      <c r="T979"/>
    </row>
    <row r="980" spans="1:21" s="25" customFormat="1" x14ac:dyDescent="0.25">
      <c r="A980" s="20"/>
      <c r="B980" s="16">
        <v>-61</v>
      </c>
      <c r="C980" s="16">
        <v>-15</v>
      </c>
      <c r="D980" s="16">
        <v>326</v>
      </c>
      <c r="E980" s="16">
        <v>0</v>
      </c>
      <c r="F980" s="6">
        <f t="shared" si="447"/>
        <v>-61.25</v>
      </c>
      <c r="G980" s="6">
        <f t="shared" si="448"/>
        <v>-1.0690141669861113</v>
      </c>
      <c r="H980" s="6">
        <f t="shared" si="449"/>
        <v>326</v>
      </c>
      <c r="I980" s="6"/>
      <c r="J980" s="6"/>
      <c r="K980" s="6">
        <f t="shared" si="450"/>
        <v>326</v>
      </c>
      <c r="L980" s="6">
        <f t="shared" si="451"/>
        <v>5.6897733622444449</v>
      </c>
      <c r="M980" s="23">
        <f t="shared" si="452"/>
        <v>1354.1813580863782</v>
      </c>
      <c r="N980" s="23">
        <f t="shared" si="453"/>
        <v>-913.40685791472345</v>
      </c>
      <c r="O980" s="23">
        <f t="shared" si="454"/>
        <v>-2977.3640626106985</v>
      </c>
      <c r="P980" s="23">
        <f t="shared" si="455"/>
        <v>1354</v>
      </c>
      <c r="Q980" s="7">
        <f t="shared" si="456"/>
        <v>-914</v>
      </c>
      <c r="R980" s="7">
        <f t="shared" si="457"/>
        <v>-2978</v>
      </c>
      <c r="S980" s="10" t="str">
        <f t="shared" si="458"/>
        <v>1354,-914,-2978</v>
      </c>
      <c r="T980"/>
    </row>
    <row r="981" spans="1:21" s="25" customFormat="1" x14ac:dyDescent="0.25">
      <c r="A981" s="20"/>
      <c r="B981" s="16">
        <v>-60</v>
      </c>
      <c r="C981" s="16">
        <v>-45</v>
      </c>
      <c r="D981" s="16">
        <v>327</v>
      </c>
      <c r="E981" s="16">
        <v>40</v>
      </c>
      <c r="F981" s="6">
        <f t="shared" si="447"/>
        <v>-60.75</v>
      </c>
      <c r="G981" s="6">
        <f t="shared" si="448"/>
        <v>-1.060287520725</v>
      </c>
      <c r="H981" s="6">
        <f t="shared" si="449"/>
        <v>327.66666666666669</v>
      </c>
      <c r="I981" s="6"/>
      <c r="J981" s="6"/>
      <c r="K981" s="6">
        <f t="shared" si="450"/>
        <v>327.66666666666669</v>
      </c>
      <c r="L981" s="6">
        <f t="shared" si="451"/>
        <v>5.7188621831148145</v>
      </c>
      <c r="M981" s="23">
        <f t="shared" si="452"/>
        <v>1402.0756744831833</v>
      </c>
      <c r="N981" s="23">
        <f t="shared" si="453"/>
        <v>-887.4975482189152</v>
      </c>
      <c r="O981" s="23">
        <f t="shared" si="454"/>
        <v>-2962.9964402489486</v>
      </c>
      <c r="P981" s="23">
        <f t="shared" si="455"/>
        <v>1402</v>
      </c>
      <c r="Q981" s="7">
        <f t="shared" si="456"/>
        <v>-888</v>
      </c>
      <c r="R981" s="7">
        <f t="shared" si="457"/>
        <v>-2963</v>
      </c>
      <c r="S981" s="10" t="str">
        <f t="shared" si="458"/>
        <v>1402,-888,-2963</v>
      </c>
      <c r="T981"/>
    </row>
    <row r="982" spans="1:21" s="25" customFormat="1" x14ac:dyDescent="0.25">
      <c r="A982" s="20"/>
      <c r="B982" s="16">
        <v>0</v>
      </c>
      <c r="C982" s="16">
        <v>0</v>
      </c>
      <c r="D982" s="16">
        <v>0</v>
      </c>
      <c r="E982" s="16">
        <v>0</v>
      </c>
      <c r="F982" s="6">
        <f t="shared" si="447"/>
        <v>0</v>
      </c>
      <c r="G982" s="6">
        <f t="shared" si="448"/>
        <v>0</v>
      </c>
      <c r="H982" s="6">
        <f t="shared" si="449"/>
        <v>0</v>
      </c>
      <c r="I982" s="6"/>
      <c r="J982" s="6"/>
      <c r="K982" s="6">
        <f t="shared" si="450"/>
        <v>0</v>
      </c>
      <c r="L982" s="6">
        <f t="shared" si="451"/>
        <v>0</v>
      </c>
      <c r="M982" s="23">
        <v>0</v>
      </c>
      <c r="N982" s="23">
        <v>0</v>
      </c>
      <c r="O982" s="23">
        <f t="shared" si="454"/>
        <v>0</v>
      </c>
      <c r="P982" s="23">
        <f t="shared" si="455"/>
        <v>0</v>
      </c>
      <c r="Q982" s="7">
        <f t="shared" si="456"/>
        <v>0</v>
      </c>
      <c r="R982" s="7">
        <f t="shared" si="457"/>
        <v>0</v>
      </c>
      <c r="S982" s="10" t="str">
        <f t="shared" si="458"/>
        <v>0,0,0</v>
      </c>
      <c r="T982"/>
    </row>
    <row r="983" spans="1:21" x14ac:dyDescent="0.25">
      <c r="B983" s="16">
        <v>-40</v>
      </c>
      <c r="C983" s="16">
        <v>0</v>
      </c>
      <c r="D983" s="16">
        <v>335</v>
      </c>
      <c r="E983" s="16">
        <v>0</v>
      </c>
      <c r="F983" s="6">
        <f t="shared" ref="F983" si="459">B983+C983/60</f>
        <v>-40</v>
      </c>
      <c r="G983" s="6">
        <f t="shared" ref="G983" si="460">F983*3.141592654/180</f>
        <v>-0.69813170088888887</v>
      </c>
      <c r="H983" s="6">
        <f t="shared" ref="H983" si="461">D983+E983/60</f>
        <v>335</v>
      </c>
      <c r="I983" s="6"/>
      <c r="J983" s="6"/>
      <c r="K983" s="6">
        <f t="shared" ref="K983" si="462">H983</f>
        <v>335</v>
      </c>
      <c r="L983" s="6">
        <f t="shared" ref="L983" si="463">K983*3.141592654/180</f>
        <v>5.8468529949444452</v>
      </c>
      <c r="M983" s="23">
        <f t="shared" ref="M983" si="464">3396*COS(G983)*COS(L983)</f>
        <v>2357.7478621335567</v>
      </c>
      <c r="N983" s="23">
        <f t="shared" ref="N983" si="465">3396*COS(G983)*SIN(L983)</f>
        <v>-1099.435881920054</v>
      </c>
      <c r="O983" s="23">
        <f t="shared" ref="O983" si="466">3396*SIN(G983)</f>
        <v>-2182.9067227326318</v>
      </c>
      <c r="P983" s="23">
        <f t="shared" ref="P983" si="467">INT(M983)</f>
        <v>2357</v>
      </c>
      <c r="Q983" s="7">
        <f t="shared" ref="Q983" si="468">INT(N983)</f>
        <v>-1100</v>
      </c>
      <c r="R983" s="7">
        <f t="shared" ref="R983" si="469">INT(O983)</f>
        <v>-2183</v>
      </c>
      <c r="S983" s="10" t="str">
        <f t="shared" ref="S983" si="470">CONCATENATE(P983,",",Q983,",",R983)</f>
        <v>2357,-1100,-2183</v>
      </c>
      <c r="U983" s="25"/>
    </row>
    <row r="984" spans="1:21" x14ac:dyDescent="0.25">
      <c r="B984" s="16">
        <v>-40</v>
      </c>
      <c r="C984" s="16">
        <v>-20</v>
      </c>
      <c r="D984" s="16">
        <v>336</v>
      </c>
      <c r="E984" s="16">
        <v>15</v>
      </c>
      <c r="F984" s="6">
        <f t="shared" ref="F984:F1047" si="471">B984+C984/60</f>
        <v>-40.333333333333336</v>
      </c>
      <c r="G984" s="6">
        <f t="shared" ref="G984:G1047" si="472">F984*3.141592654/180</f>
        <v>-0.70394946506296308</v>
      </c>
      <c r="H984" s="6">
        <f t="shared" ref="H984:H1047" si="473">D984+E984/60</f>
        <v>336.25</v>
      </c>
      <c r="I984" s="6"/>
      <c r="J984" s="6"/>
      <c r="K984" s="6">
        <f t="shared" ref="K984:K1047" si="474">H984</f>
        <v>336.25</v>
      </c>
      <c r="L984" s="6">
        <f t="shared" ref="L984:L1047" si="475">K984*3.141592654/180</f>
        <v>5.8686696105972223</v>
      </c>
      <c r="M984" s="23">
        <f t="shared" ref="M984:M1047" si="476">3396*COS(G984)*COS(L984)</f>
        <v>2369.5064949415828</v>
      </c>
      <c r="N984" s="23">
        <f t="shared" ref="N984:N1047" si="477">3396*COS(G984)*SIN(L984)</f>
        <v>-1042.6078086236248</v>
      </c>
      <c r="O984" s="23">
        <f t="shared" ref="O984:O1047" si="478">3396*SIN(G984)</f>
        <v>-2198.0045331679135</v>
      </c>
      <c r="P984" s="23">
        <f t="shared" ref="P984:P1047" si="479">INT(M984)</f>
        <v>2369</v>
      </c>
      <c r="Q984" s="7">
        <f t="shared" ref="Q984:Q1047" si="480">INT(N984)</f>
        <v>-1043</v>
      </c>
      <c r="R984" s="7">
        <f t="shared" ref="R984:R1047" si="481">INT(O984)</f>
        <v>-2199</v>
      </c>
      <c r="S984" s="10" t="str">
        <f t="shared" ref="S984:S1047" si="482">CONCATENATE(P984,",",Q984,",",R984)</f>
        <v>2369,-1043,-2199</v>
      </c>
      <c r="U984" s="25"/>
    </row>
    <row r="985" spans="1:21" x14ac:dyDescent="0.25">
      <c r="B985" s="16">
        <v>-41</v>
      </c>
      <c r="C985" s="16">
        <v>-30</v>
      </c>
      <c r="D985" s="16">
        <v>336</v>
      </c>
      <c r="E985" s="16">
        <v>15</v>
      </c>
      <c r="F985" s="6">
        <f t="shared" si="471"/>
        <v>-41.5</v>
      </c>
      <c r="G985" s="6">
        <f t="shared" si="472"/>
        <v>-0.72431163967222223</v>
      </c>
      <c r="H985" s="6">
        <f t="shared" si="473"/>
        <v>336.25</v>
      </c>
      <c r="I985" s="6"/>
      <c r="J985" s="6"/>
      <c r="K985" s="6">
        <f t="shared" si="474"/>
        <v>336.25</v>
      </c>
      <c r="L985" s="6">
        <f t="shared" si="475"/>
        <v>5.8686696105972223</v>
      </c>
      <c r="M985" s="23">
        <f t="shared" si="476"/>
        <v>2328.0523027230056</v>
      </c>
      <c r="N985" s="23">
        <f t="shared" si="477"/>
        <v>-1024.3675275357525</v>
      </c>
      <c r="O985" s="23">
        <f t="shared" si="478"/>
        <v>-2250.2576839811927</v>
      </c>
      <c r="P985" s="23">
        <f t="shared" si="479"/>
        <v>2328</v>
      </c>
      <c r="Q985" s="7">
        <f t="shared" si="480"/>
        <v>-1025</v>
      </c>
      <c r="R985" s="7">
        <f t="shared" si="481"/>
        <v>-2251</v>
      </c>
      <c r="S985" s="10" t="str">
        <f t="shared" si="482"/>
        <v>2328,-1025,-2251</v>
      </c>
      <c r="U985" s="25"/>
    </row>
    <row r="986" spans="1:21" x14ac:dyDescent="0.25">
      <c r="B986" s="16">
        <v>-42</v>
      </c>
      <c r="C986" s="16">
        <v>0</v>
      </c>
      <c r="D986" s="16">
        <v>335</v>
      </c>
      <c r="E986" s="16">
        <v>0</v>
      </c>
      <c r="F986" s="6">
        <f t="shared" si="471"/>
        <v>-42</v>
      </c>
      <c r="G986" s="6">
        <f t="shared" si="472"/>
        <v>-0.73303828593333331</v>
      </c>
      <c r="H986" s="6">
        <f t="shared" si="473"/>
        <v>335</v>
      </c>
      <c r="I986" s="6"/>
      <c r="J986" s="6"/>
      <c r="K986" s="6">
        <f t="shared" si="474"/>
        <v>335</v>
      </c>
      <c r="L986" s="6">
        <f t="shared" si="475"/>
        <v>5.8468529949444452</v>
      </c>
      <c r="M986" s="23">
        <f t="shared" si="476"/>
        <v>2287.2669324171634</v>
      </c>
      <c r="N986" s="23">
        <f t="shared" si="477"/>
        <v>-1066.5700847049238</v>
      </c>
      <c r="O986" s="23">
        <f t="shared" si="478"/>
        <v>-2272.3675394362399</v>
      </c>
      <c r="P986" s="23">
        <f t="shared" si="479"/>
        <v>2287</v>
      </c>
      <c r="Q986" s="7">
        <f t="shared" si="480"/>
        <v>-1067</v>
      </c>
      <c r="R986" s="7">
        <f t="shared" si="481"/>
        <v>-2273</v>
      </c>
      <c r="S986" s="10" t="str">
        <f t="shared" si="482"/>
        <v>2287,-1067,-2273</v>
      </c>
      <c r="U986" s="25"/>
    </row>
    <row r="987" spans="1:21" x14ac:dyDescent="0.25">
      <c r="B987" s="16">
        <v>-41</v>
      </c>
      <c r="C987" s="16">
        <v>-30</v>
      </c>
      <c r="D987" s="16">
        <v>333</v>
      </c>
      <c r="E987" s="16">
        <v>45</v>
      </c>
      <c r="F987" s="6">
        <f t="shared" si="471"/>
        <v>-41.5</v>
      </c>
      <c r="G987" s="6">
        <f t="shared" si="472"/>
        <v>-0.72431163967222223</v>
      </c>
      <c r="H987" s="6">
        <f t="shared" si="473"/>
        <v>333.75</v>
      </c>
      <c r="I987" s="6"/>
      <c r="J987" s="6"/>
      <c r="K987" s="6">
        <f t="shared" si="474"/>
        <v>333.75</v>
      </c>
      <c r="L987" s="6">
        <f t="shared" si="475"/>
        <v>5.8250363792916673</v>
      </c>
      <c r="M987" s="23">
        <f t="shared" si="476"/>
        <v>2281.1542287905054</v>
      </c>
      <c r="N987" s="23">
        <f t="shared" si="477"/>
        <v>-1124.9407718430305</v>
      </c>
      <c r="O987" s="23">
        <f t="shared" si="478"/>
        <v>-2250.2576839811927</v>
      </c>
      <c r="P987" s="23">
        <f t="shared" si="479"/>
        <v>2281</v>
      </c>
      <c r="Q987" s="7">
        <f t="shared" si="480"/>
        <v>-1125</v>
      </c>
      <c r="R987" s="7">
        <f t="shared" si="481"/>
        <v>-2251</v>
      </c>
      <c r="S987" s="10" t="str">
        <f t="shared" si="482"/>
        <v>2281,-1125,-2251</v>
      </c>
      <c r="U987" s="25"/>
    </row>
    <row r="988" spans="1:21" x14ac:dyDescent="0.25">
      <c r="B988" s="16">
        <v>-40</v>
      </c>
      <c r="C988" s="16">
        <v>-20</v>
      </c>
      <c r="D988" s="16">
        <v>333</v>
      </c>
      <c r="E988" s="16">
        <v>45</v>
      </c>
      <c r="F988" s="6">
        <f t="shared" si="471"/>
        <v>-40.333333333333336</v>
      </c>
      <c r="G988" s="6">
        <f t="shared" si="472"/>
        <v>-0.70394946506296308</v>
      </c>
      <c r="H988" s="6">
        <f t="shared" si="473"/>
        <v>333.75</v>
      </c>
      <c r="I988" s="6"/>
      <c r="J988" s="6"/>
      <c r="K988" s="6">
        <f t="shared" si="474"/>
        <v>333.75</v>
      </c>
      <c r="L988" s="6">
        <f t="shared" si="475"/>
        <v>5.8250363792916673</v>
      </c>
      <c r="M988" s="23">
        <f t="shared" si="476"/>
        <v>2321.7733359170493</v>
      </c>
      <c r="N988" s="23">
        <f t="shared" si="477"/>
        <v>-1144.9718986935532</v>
      </c>
      <c r="O988" s="23">
        <f t="shared" si="478"/>
        <v>-2198.0045331679135</v>
      </c>
      <c r="P988" s="23">
        <f t="shared" si="479"/>
        <v>2321</v>
      </c>
      <c r="Q988" s="7">
        <f t="shared" si="480"/>
        <v>-1145</v>
      </c>
      <c r="R988" s="7">
        <f t="shared" si="481"/>
        <v>-2199</v>
      </c>
      <c r="S988" s="10" t="str">
        <f t="shared" si="482"/>
        <v>2321,-1145,-2199</v>
      </c>
      <c r="U988" s="25"/>
    </row>
    <row r="989" spans="1:21" x14ac:dyDescent="0.25">
      <c r="B989" s="16">
        <v>-40</v>
      </c>
      <c r="C989" s="16">
        <v>0</v>
      </c>
      <c r="D989" s="16">
        <v>335</v>
      </c>
      <c r="E989" s="16">
        <v>0</v>
      </c>
      <c r="F989" s="6">
        <f t="shared" si="471"/>
        <v>-40</v>
      </c>
      <c r="G989" s="6">
        <f t="shared" si="472"/>
        <v>-0.69813170088888887</v>
      </c>
      <c r="H989" s="6">
        <f t="shared" si="473"/>
        <v>335</v>
      </c>
      <c r="I989" s="6"/>
      <c r="J989" s="6"/>
      <c r="K989" s="6">
        <f t="shared" si="474"/>
        <v>335</v>
      </c>
      <c r="L989" s="6">
        <f t="shared" si="475"/>
        <v>5.8468529949444452</v>
      </c>
      <c r="M989" s="23">
        <f t="shared" si="476"/>
        <v>2357.7478621335567</v>
      </c>
      <c r="N989" s="23">
        <f t="shared" si="477"/>
        <v>-1099.435881920054</v>
      </c>
      <c r="O989" s="23">
        <f t="shared" si="478"/>
        <v>-2182.9067227326318</v>
      </c>
      <c r="P989" s="23">
        <f t="shared" si="479"/>
        <v>2357</v>
      </c>
      <c r="Q989" s="7">
        <f t="shared" si="480"/>
        <v>-1100</v>
      </c>
      <c r="R989" s="7">
        <f t="shared" si="481"/>
        <v>-2183</v>
      </c>
      <c r="S989" s="10" t="str">
        <f t="shared" si="482"/>
        <v>2357,-1100,-2183</v>
      </c>
      <c r="U989" s="25"/>
    </row>
    <row r="990" spans="1:21" x14ac:dyDescent="0.25">
      <c r="B990" s="16">
        <v>0</v>
      </c>
      <c r="C990" s="16">
        <v>0</v>
      </c>
      <c r="D990" s="16">
        <v>0</v>
      </c>
      <c r="E990" s="16">
        <v>0</v>
      </c>
      <c r="F990" s="6">
        <f t="shared" si="471"/>
        <v>0</v>
      </c>
      <c r="G990" s="6">
        <f t="shared" si="472"/>
        <v>0</v>
      </c>
      <c r="H990" s="6">
        <f t="shared" si="473"/>
        <v>0</v>
      </c>
      <c r="I990" s="6"/>
      <c r="J990" s="6"/>
      <c r="K990" s="6">
        <f t="shared" si="474"/>
        <v>0</v>
      </c>
      <c r="L990" s="6">
        <f t="shared" si="475"/>
        <v>0</v>
      </c>
      <c r="M990" s="23">
        <v>0</v>
      </c>
      <c r="N990" s="23">
        <f t="shared" si="477"/>
        <v>0</v>
      </c>
      <c r="O990" s="23">
        <f t="shared" si="478"/>
        <v>0</v>
      </c>
      <c r="P990" s="23">
        <f t="shared" si="479"/>
        <v>0</v>
      </c>
      <c r="Q990" s="7">
        <f t="shared" si="480"/>
        <v>0</v>
      </c>
      <c r="R990" s="7">
        <f t="shared" si="481"/>
        <v>0</v>
      </c>
      <c r="S990" s="10" t="str">
        <f t="shared" si="482"/>
        <v>0,0,0</v>
      </c>
      <c r="U990" s="25"/>
    </row>
    <row r="991" spans="1:21" x14ac:dyDescent="0.25">
      <c r="B991" s="16">
        <v>-47</v>
      </c>
      <c r="C991" s="16">
        <v>0</v>
      </c>
      <c r="D991" s="16">
        <v>334</v>
      </c>
      <c r="E991" s="16">
        <v>0</v>
      </c>
      <c r="F991" s="6">
        <f t="shared" si="471"/>
        <v>-47</v>
      </c>
      <c r="G991" s="6">
        <f t="shared" si="472"/>
        <v>-0.82030474854444446</v>
      </c>
      <c r="H991" s="6">
        <f t="shared" si="473"/>
        <v>334</v>
      </c>
      <c r="I991" s="6"/>
      <c r="J991" s="6"/>
      <c r="K991" s="6">
        <f t="shared" si="474"/>
        <v>334</v>
      </c>
      <c r="L991" s="6">
        <f t="shared" si="475"/>
        <v>5.8293997024222222</v>
      </c>
      <c r="M991" s="23">
        <f t="shared" si="476"/>
        <v>2081.6667193451576</v>
      </c>
      <c r="N991" s="23">
        <f t="shared" si="477"/>
        <v>-1015.2966955962121</v>
      </c>
      <c r="O991" s="23">
        <f t="shared" si="478"/>
        <v>-2483.6771709467757</v>
      </c>
      <c r="P991" s="23">
        <f t="shared" si="479"/>
        <v>2081</v>
      </c>
      <c r="Q991" s="7">
        <f t="shared" si="480"/>
        <v>-1016</v>
      </c>
      <c r="R991" s="7">
        <f t="shared" si="481"/>
        <v>-2484</v>
      </c>
      <c r="S991" s="10" t="str">
        <f t="shared" si="482"/>
        <v>2081,-1016,-2484</v>
      </c>
      <c r="U991" s="25"/>
    </row>
    <row r="992" spans="1:21" x14ac:dyDescent="0.25">
      <c r="B992" s="16">
        <v>-47</v>
      </c>
      <c r="C992" s="16">
        <v>-20</v>
      </c>
      <c r="D992" s="16">
        <v>335</v>
      </c>
      <c r="E992" s="16">
        <v>15</v>
      </c>
      <c r="F992" s="6">
        <f t="shared" si="471"/>
        <v>-47.333333333333336</v>
      </c>
      <c r="G992" s="6">
        <f t="shared" si="472"/>
        <v>-0.82612251271851866</v>
      </c>
      <c r="H992" s="6">
        <f t="shared" si="473"/>
        <v>335.25</v>
      </c>
      <c r="I992" s="6"/>
      <c r="J992" s="6"/>
      <c r="K992" s="6">
        <f t="shared" si="474"/>
        <v>335.25</v>
      </c>
      <c r="L992" s="6">
        <f t="shared" si="475"/>
        <v>5.851216318075001</v>
      </c>
      <c r="M992" s="23">
        <f t="shared" si="476"/>
        <v>2090.1622313406142</v>
      </c>
      <c r="N992" s="23">
        <f t="shared" si="477"/>
        <v>-963.57798488922344</v>
      </c>
      <c r="O992" s="23">
        <f t="shared" si="478"/>
        <v>-2497.1093916194477</v>
      </c>
      <c r="P992" s="23">
        <f t="shared" si="479"/>
        <v>2090</v>
      </c>
      <c r="Q992" s="7">
        <f t="shared" si="480"/>
        <v>-964</v>
      </c>
      <c r="R992" s="7">
        <f t="shared" si="481"/>
        <v>-2498</v>
      </c>
      <c r="S992" s="10" t="str">
        <f t="shared" si="482"/>
        <v>2090,-964,-2498</v>
      </c>
      <c r="U992" s="25"/>
    </row>
    <row r="993" spans="2:21" x14ac:dyDescent="0.25">
      <c r="B993" s="16">
        <v>-48</v>
      </c>
      <c r="C993" s="16">
        <v>-30</v>
      </c>
      <c r="D993" s="16">
        <v>335</v>
      </c>
      <c r="E993" s="16">
        <v>15</v>
      </c>
      <c r="F993" s="6">
        <f t="shared" si="471"/>
        <v>-48.5</v>
      </c>
      <c r="G993" s="6">
        <f t="shared" si="472"/>
        <v>-0.84648468732777782</v>
      </c>
      <c r="H993" s="6">
        <f t="shared" si="473"/>
        <v>335.25</v>
      </c>
      <c r="I993" s="6"/>
      <c r="J993" s="6"/>
      <c r="K993" s="6">
        <f t="shared" si="474"/>
        <v>335.25</v>
      </c>
      <c r="L993" s="6">
        <f t="shared" si="475"/>
        <v>5.851216318075001</v>
      </c>
      <c r="M993" s="23">
        <f t="shared" si="476"/>
        <v>2043.5561553009738</v>
      </c>
      <c r="N993" s="23">
        <f t="shared" si="477"/>
        <v>-942.09228958744472</v>
      </c>
      <c r="O993" s="23">
        <f t="shared" si="478"/>
        <v>-2543.4536280481675</v>
      </c>
      <c r="P993" s="23">
        <f t="shared" si="479"/>
        <v>2043</v>
      </c>
      <c r="Q993" s="7">
        <f t="shared" si="480"/>
        <v>-943</v>
      </c>
      <c r="R993" s="7">
        <f t="shared" si="481"/>
        <v>-2544</v>
      </c>
      <c r="S993" s="10" t="str">
        <f t="shared" si="482"/>
        <v>2043,-943,-2544</v>
      </c>
      <c r="U993" s="25"/>
    </row>
    <row r="994" spans="2:21" x14ac:dyDescent="0.25">
      <c r="B994" s="16">
        <v>-49</v>
      </c>
      <c r="C994" s="16">
        <v>0</v>
      </c>
      <c r="D994" s="16">
        <v>334</v>
      </c>
      <c r="E994" s="16">
        <v>0</v>
      </c>
      <c r="F994" s="6">
        <f t="shared" si="471"/>
        <v>-49</v>
      </c>
      <c r="G994" s="6">
        <f t="shared" si="472"/>
        <v>-0.8552113335888889</v>
      </c>
      <c r="H994" s="6">
        <f t="shared" si="473"/>
        <v>334</v>
      </c>
      <c r="I994" s="6"/>
      <c r="J994" s="6"/>
      <c r="K994" s="6">
        <f t="shared" si="474"/>
        <v>334</v>
      </c>
      <c r="L994" s="6">
        <f t="shared" si="475"/>
        <v>5.8293997024222222</v>
      </c>
      <c r="M994" s="23">
        <f t="shared" si="476"/>
        <v>2002.491980232498</v>
      </c>
      <c r="N994" s="23">
        <f t="shared" si="477"/>
        <v>-976.68059521436851</v>
      </c>
      <c r="O994" s="23">
        <f t="shared" si="478"/>
        <v>-2562.9937346853262</v>
      </c>
      <c r="P994" s="23">
        <f t="shared" si="479"/>
        <v>2002</v>
      </c>
      <c r="Q994" s="7">
        <f t="shared" si="480"/>
        <v>-977</v>
      </c>
      <c r="R994" s="7">
        <f t="shared" si="481"/>
        <v>-2563</v>
      </c>
      <c r="S994" s="10" t="str">
        <f t="shared" si="482"/>
        <v>2002,-977,-2563</v>
      </c>
      <c r="U994" s="25"/>
    </row>
    <row r="995" spans="2:21" x14ac:dyDescent="0.25">
      <c r="B995" s="16">
        <v>-48</v>
      </c>
      <c r="C995" s="16">
        <v>-30</v>
      </c>
      <c r="D995" s="16">
        <v>332</v>
      </c>
      <c r="E995" s="16">
        <v>45</v>
      </c>
      <c r="F995" s="6">
        <f t="shared" si="471"/>
        <v>-48.5</v>
      </c>
      <c r="G995" s="6">
        <f t="shared" si="472"/>
        <v>-0.84648468732777782</v>
      </c>
      <c r="H995" s="6">
        <f t="shared" si="473"/>
        <v>332.75</v>
      </c>
      <c r="I995" s="6"/>
      <c r="J995" s="6"/>
      <c r="K995" s="6">
        <f t="shared" si="474"/>
        <v>332.75</v>
      </c>
      <c r="L995" s="6">
        <f t="shared" si="475"/>
        <v>5.8075830867694451</v>
      </c>
      <c r="M995" s="23">
        <f t="shared" si="476"/>
        <v>2000.5176541368153</v>
      </c>
      <c r="N995" s="23">
        <f t="shared" si="477"/>
        <v>-1030.3342940306054</v>
      </c>
      <c r="O995" s="23">
        <f t="shared" si="478"/>
        <v>-2543.4536280481675</v>
      </c>
      <c r="P995" s="23">
        <f t="shared" si="479"/>
        <v>2000</v>
      </c>
      <c r="Q995" s="7">
        <f t="shared" si="480"/>
        <v>-1031</v>
      </c>
      <c r="R995" s="7">
        <f t="shared" si="481"/>
        <v>-2544</v>
      </c>
      <c r="S995" s="10" t="str">
        <f t="shared" si="482"/>
        <v>2000,-1031,-2544</v>
      </c>
      <c r="U995" s="25"/>
    </row>
    <row r="996" spans="2:21" x14ac:dyDescent="0.25">
      <c r="B996" s="16">
        <v>-47</v>
      </c>
      <c r="C996" s="16">
        <v>-20</v>
      </c>
      <c r="D996" s="16">
        <v>332</v>
      </c>
      <c r="E996" s="16">
        <v>45</v>
      </c>
      <c r="F996" s="6">
        <f t="shared" si="471"/>
        <v>-47.333333333333336</v>
      </c>
      <c r="G996" s="6">
        <f t="shared" si="472"/>
        <v>-0.82612251271851866</v>
      </c>
      <c r="H996" s="6">
        <f t="shared" si="473"/>
        <v>332.75</v>
      </c>
      <c r="I996" s="6"/>
      <c r="J996" s="6"/>
      <c r="K996" s="6">
        <f t="shared" si="474"/>
        <v>332.75</v>
      </c>
      <c r="L996" s="6">
        <f t="shared" si="475"/>
        <v>5.8075830867694451</v>
      </c>
      <c r="M996" s="23">
        <f t="shared" si="476"/>
        <v>2046.142178652811</v>
      </c>
      <c r="N996" s="23">
        <f t="shared" si="477"/>
        <v>-1053.8324681959084</v>
      </c>
      <c r="O996" s="23">
        <f t="shared" si="478"/>
        <v>-2497.1093916194477</v>
      </c>
      <c r="P996" s="23">
        <f t="shared" si="479"/>
        <v>2046</v>
      </c>
      <c r="Q996" s="7">
        <f t="shared" si="480"/>
        <v>-1054</v>
      </c>
      <c r="R996" s="7">
        <f t="shared" si="481"/>
        <v>-2498</v>
      </c>
      <c r="S996" s="10" t="str">
        <f t="shared" si="482"/>
        <v>2046,-1054,-2498</v>
      </c>
      <c r="U996" s="25"/>
    </row>
    <row r="997" spans="2:21" x14ac:dyDescent="0.25">
      <c r="B997" s="16">
        <v>-47</v>
      </c>
      <c r="C997" s="16">
        <v>0</v>
      </c>
      <c r="D997" s="16">
        <v>334</v>
      </c>
      <c r="E997" s="16">
        <v>0</v>
      </c>
      <c r="F997" s="6">
        <f t="shared" si="471"/>
        <v>-47</v>
      </c>
      <c r="G997" s="6">
        <f t="shared" si="472"/>
        <v>-0.82030474854444446</v>
      </c>
      <c r="H997" s="6">
        <f t="shared" si="473"/>
        <v>334</v>
      </c>
      <c r="I997" s="6"/>
      <c r="J997" s="6"/>
      <c r="K997" s="6">
        <f t="shared" si="474"/>
        <v>334</v>
      </c>
      <c r="L997" s="6">
        <f t="shared" si="475"/>
        <v>5.8293997024222222</v>
      </c>
      <c r="M997" s="23">
        <f t="shared" si="476"/>
        <v>2081.6667193451576</v>
      </c>
      <c r="N997" s="23">
        <f t="shared" si="477"/>
        <v>-1015.2966955962121</v>
      </c>
      <c r="O997" s="23">
        <f t="shared" si="478"/>
        <v>-2483.6771709467757</v>
      </c>
      <c r="P997" s="23">
        <f t="shared" si="479"/>
        <v>2081</v>
      </c>
      <c r="Q997" s="7">
        <f t="shared" si="480"/>
        <v>-1016</v>
      </c>
      <c r="R997" s="7">
        <f t="shared" si="481"/>
        <v>-2484</v>
      </c>
      <c r="S997" s="10" t="str">
        <f t="shared" si="482"/>
        <v>2081,-1016,-2484</v>
      </c>
      <c r="U997" s="25"/>
    </row>
    <row r="998" spans="2:21" x14ac:dyDescent="0.25">
      <c r="B998" s="16">
        <v>0</v>
      </c>
      <c r="C998" s="16">
        <v>0</v>
      </c>
      <c r="D998" s="16">
        <v>0</v>
      </c>
      <c r="E998" s="16">
        <v>0</v>
      </c>
      <c r="F998" s="6">
        <f t="shared" si="471"/>
        <v>0</v>
      </c>
      <c r="G998" s="6">
        <f t="shared" si="472"/>
        <v>0</v>
      </c>
      <c r="H998" s="6">
        <f t="shared" si="473"/>
        <v>0</v>
      </c>
      <c r="I998" s="6"/>
      <c r="J998" s="6"/>
      <c r="K998" s="6">
        <f t="shared" si="474"/>
        <v>0</v>
      </c>
      <c r="L998" s="6">
        <f t="shared" si="475"/>
        <v>0</v>
      </c>
      <c r="M998" s="23">
        <v>0</v>
      </c>
      <c r="N998" s="23">
        <f t="shared" si="477"/>
        <v>0</v>
      </c>
      <c r="O998" s="23">
        <f t="shared" si="478"/>
        <v>0</v>
      </c>
      <c r="P998" s="23">
        <f t="shared" si="479"/>
        <v>0</v>
      </c>
      <c r="Q998" s="7">
        <f t="shared" si="480"/>
        <v>0</v>
      </c>
      <c r="R998" s="7">
        <f t="shared" si="481"/>
        <v>0</v>
      </c>
      <c r="S998" s="10" t="str">
        <f t="shared" si="482"/>
        <v>0,0,0</v>
      </c>
      <c r="U998" s="25"/>
    </row>
    <row r="999" spans="2:21" x14ac:dyDescent="0.25">
      <c r="B999" s="16">
        <v>-44</v>
      </c>
      <c r="C999" s="16">
        <v>-15</v>
      </c>
      <c r="D999" s="16">
        <v>338</v>
      </c>
      <c r="E999" s="16">
        <v>30</v>
      </c>
      <c r="F999" s="6">
        <f t="shared" si="471"/>
        <v>-44.25</v>
      </c>
      <c r="G999" s="6">
        <f t="shared" si="472"/>
        <v>-0.77230819410833329</v>
      </c>
      <c r="H999" s="6">
        <f t="shared" si="473"/>
        <v>338.5</v>
      </c>
      <c r="I999" s="6"/>
      <c r="J999" s="6"/>
      <c r="K999" s="6">
        <f t="shared" si="474"/>
        <v>338.5</v>
      </c>
      <c r="L999" s="6">
        <f t="shared" si="475"/>
        <v>5.9079395187722223</v>
      </c>
      <c r="M999" s="23">
        <f t="shared" si="476"/>
        <v>2263.29786209952</v>
      </c>
      <c r="N999" s="23">
        <f t="shared" si="477"/>
        <v>-891.53673530104788</v>
      </c>
      <c r="O999" s="23">
        <f t="shared" si="478"/>
        <v>-2369.6964018676513</v>
      </c>
      <c r="P999" s="23">
        <f t="shared" si="479"/>
        <v>2263</v>
      </c>
      <c r="Q999" s="7">
        <f t="shared" si="480"/>
        <v>-892</v>
      </c>
      <c r="R999" s="7">
        <f t="shared" si="481"/>
        <v>-2370</v>
      </c>
      <c r="S999" s="10" t="str">
        <f t="shared" si="482"/>
        <v>2263,-892,-2370</v>
      </c>
      <c r="U999" s="25"/>
    </row>
    <row r="1000" spans="2:21" x14ac:dyDescent="0.25">
      <c r="B1000" s="16">
        <v>-44</v>
      </c>
      <c r="C1000" s="16">
        <v>-45</v>
      </c>
      <c r="D1000" s="16">
        <v>339</v>
      </c>
      <c r="E1000" s="16">
        <v>45</v>
      </c>
      <c r="F1000" s="6">
        <f t="shared" si="471"/>
        <v>-44.75</v>
      </c>
      <c r="G1000" s="6">
        <f t="shared" si="472"/>
        <v>-0.78103484036944448</v>
      </c>
      <c r="H1000" s="6">
        <f t="shared" si="473"/>
        <v>339.75</v>
      </c>
      <c r="I1000" s="6"/>
      <c r="J1000" s="6"/>
      <c r="K1000" s="6">
        <f t="shared" si="474"/>
        <v>339.75</v>
      </c>
      <c r="L1000" s="6">
        <f t="shared" si="475"/>
        <v>5.9297561344249994</v>
      </c>
      <c r="M1000" s="23">
        <f t="shared" si="476"/>
        <v>2262.7200468016526</v>
      </c>
      <c r="N1000" s="23">
        <f t="shared" si="477"/>
        <v>-834.76149452160257</v>
      </c>
      <c r="O1000" s="23">
        <f t="shared" si="478"/>
        <v>-2390.8340044984275</v>
      </c>
      <c r="P1000" s="23">
        <f t="shared" si="479"/>
        <v>2262</v>
      </c>
      <c r="Q1000" s="7">
        <f t="shared" si="480"/>
        <v>-835</v>
      </c>
      <c r="R1000" s="7">
        <f t="shared" si="481"/>
        <v>-2391</v>
      </c>
      <c r="S1000" s="10" t="str">
        <f t="shared" si="482"/>
        <v>2262,-835,-2391</v>
      </c>
      <c r="U1000" s="25"/>
    </row>
    <row r="1001" spans="2:21" x14ac:dyDescent="0.25">
      <c r="B1001" s="16">
        <v>-45</v>
      </c>
      <c r="C1001" s="16">
        <v>-50</v>
      </c>
      <c r="D1001" s="16">
        <v>339</v>
      </c>
      <c r="E1001" s="16">
        <v>45</v>
      </c>
      <c r="F1001" s="6">
        <f t="shared" si="471"/>
        <v>-45.833333333333336</v>
      </c>
      <c r="G1001" s="6">
        <f t="shared" si="472"/>
        <v>-0.79994257393518531</v>
      </c>
      <c r="H1001" s="6">
        <f t="shared" si="473"/>
        <v>339.75</v>
      </c>
      <c r="I1001" s="6"/>
      <c r="J1001" s="6"/>
      <c r="K1001" s="6">
        <f t="shared" si="474"/>
        <v>339.75</v>
      </c>
      <c r="L1001" s="6">
        <f t="shared" si="475"/>
        <v>5.9297561344249994</v>
      </c>
      <c r="M1001" s="23">
        <f t="shared" si="476"/>
        <v>2219.906945799863</v>
      </c>
      <c r="N1001" s="23">
        <f t="shared" si="477"/>
        <v>-818.96690772423244</v>
      </c>
      <c r="O1001" s="23">
        <f t="shared" si="478"/>
        <v>-2436.0054096906542</v>
      </c>
      <c r="P1001" s="23">
        <f t="shared" si="479"/>
        <v>2219</v>
      </c>
      <c r="Q1001" s="7">
        <f t="shared" si="480"/>
        <v>-819</v>
      </c>
      <c r="R1001" s="7">
        <f t="shared" si="481"/>
        <v>-2437</v>
      </c>
      <c r="S1001" s="10" t="str">
        <f t="shared" si="482"/>
        <v>2219,-819,-2437</v>
      </c>
      <c r="U1001" s="25"/>
    </row>
    <row r="1002" spans="2:21" x14ac:dyDescent="0.25">
      <c r="B1002" s="16">
        <v>-46</v>
      </c>
      <c r="C1002" s="16">
        <v>-15</v>
      </c>
      <c r="D1002" s="16">
        <v>338</v>
      </c>
      <c r="E1002" s="16">
        <v>30</v>
      </c>
      <c r="F1002" s="6">
        <f t="shared" si="471"/>
        <v>-46.25</v>
      </c>
      <c r="G1002" s="6">
        <f t="shared" si="472"/>
        <v>-0.80721477915277784</v>
      </c>
      <c r="H1002" s="6">
        <f t="shared" si="473"/>
        <v>338.5</v>
      </c>
      <c r="I1002" s="6"/>
      <c r="J1002" s="6"/>
      <c r="K1002" s="6">
        <f t="shared" si="474"/>
        <v>338.5</v>
      </c>
      <c r="L1002" s="6">
        <f t="shared" si="475"/>
        <v>5.9079395187722223</v>
      </c>
      <c r="M1002" s="23">
        <f t="shared" si="476"/>
        <v>2184.9724618427936</v>
      </c>
      <c r="N1002" s="23">
        <f t="shared" si="477"/>
        <v>-860.68353970298699</v>
      </c>
      <c r="O1002" s="23">
        <f t="shared" si="478"/>
        <v>-2453.1480154024498</v>
      </c>
      <c r="P1002" s="23">
        <f t="shared" si="479"/>
        <v>2184</v>
      </c>
      <c r="Q1002" s="7">
        <f t="shared" si="480"/>
        <v>-861</v>
      </c>
      <c r="R1002" s="7">
        <f t="shared" si="481"/>
        <v>-2454</v>
      </c>
      <c r="S1002" s="10" t="str">
        <f t="shared" si="482"/>
        <v>2184,-861,-2454</v>
      </c>
      <c r="U1002" s="25"/>
    </row>
    <row r="1003" spans="2:21" x14ac:dyDescent="0.25">
      <c r="B1003" s="16">
        <v>-45</v>
      </c>
      <c r="C1003" s="16">
        <v>-45</v>
      </c>
      <c r="D1003" s="16">
        <v>337</v>
      </c>
      <c r="E1003" s="16">
        <v>15</v>
      </c>
      <c r="F1003" s="6">
        <f t="shared" si="471"/>
        <v>-45.75</v>
      </c>
      <c r="G1003" s="6">
        <f t="shared" si="472"/>
        <v>-0.79848813289166665</v>
      </c>
      <c r="H1003" s="6">
        <f t="shared" si="473"/>
        <v>337.25</v>
      </c>
      <c r="I1003" s="6"/>
      <c r="J1003" s="6"/>
      <c r="K1003" s="6">
        <f t="shared" si="474"/>
        <v>337.25</v>
      </c>
      <c r="L1003" s="6">
        <f t="shared" si="475"/>
        <v>5.8861229031194444</v>
      </c>
      <c r="M1003" s="23">
        <f t="shared" si="476"/>
        <v>2185.3363246105173</v>
      </c>
      <c r="N1003" s="23">
        <f t="shared" si="477"/>
        <v>-916.38757248103332</v>
      </c>
      <c r="O1003" s="23">
        <f t="shared" si="478"/>
        <v>-2432.5614001171925</v>
      </c>
      <c r="P1003" s="23">
        <f t="shared" si="479"/>
        <v>2185</v>
      </c>
      <c r="Q1003" s="7">
        <f t="shared" si="480"/>
        <v>-917</v>
      </c>
      <c r="R1003" s="7">
        <f t="shared" si="481"/>
        <v>-2433</v>
      </c>
      <c r="S1003" s="10" t="str">
        <f t="shared" si="482"/>
        <v>2185,-917,-2433</v>
      </c>
      <c r="U1003" s="25"/>
    </row>
    <row r="1004" spans="2:21" x14ac:dyDescent="0.25">
      <c r="B1004" s="16">
        <v>-44</v>
      </c>
      <c r="C1004" s="16">
        <v>-45</v>
      </c>
      <c r="D1004" s="16">
        <v>337</v>
      </c>
      <c r="E1004" s="16">
        <v>15</v>
      </c>
      <c r="F1004" s="6">
        <f t="shared" si="471"/>
        <v>-44.75</v>
      </c>
      <c r="G1004" s="6">
        <f t="shared" si="472"/>
        <v>-0.78103484036944448</v>
      </c>
      <c r="H1004" s="6">
        <f t="shared" si="473"/>
        <v>337.25</v>
      </c>
      <c r="I1004" s="6"/>
      <c r="J1004" s="6"/>
      <c r="K1004" s="6">
        <f t="shared" si="474"/>
        <v>337.25</v>
      </c>
      <c r="L1004" s="6">
        <f t="shared" si="475"/>
        <v>5.8861229031194444</v>
      </c>
      <c r="M1004" s="23">
        <f t="shared" si="476"/>
        <v>2224.1546537022914</v>
      </c>
      <c r="N1004" s="23">
        <f t="shared" si="477"/>
        <v>-932.66544878024354</v>
      </c>
      <c r="O1004" s="23">
        <f t="shared" si="478"/>
        <v>-2390.8340044984275</v>
      </c>
      <c r="P1004" s="23">
        <f t="shared" si="479"/>
        <v>2224</v>
      </c>
      <c r="Q1004" s="7">
        <f t="shared" si="480"/>
        <v>-933</v>
      </c>
      <c r="R1004" s="7">
        <f t="shared" si="481"/>
        <v>-2391</v>
      </c>
      <c r="S1004" s="10" t="str">
        <f t="shared" si="482"/>
        <v>2224,-933,-2391</v>
      </c>
      <c r="U1004" s="25"/>
    </row>
    <row r="1005" spans="2:21" x14ac:dyDescent="0.25">
      <c r="B1005" s="16">
        <v>-44</v>
      </c>
      <c r="C1005" s="16">
        <v>-15</v>
      </c>
      <c r="D1005" s="16">
        <v>338</v>
      </c>
      <c r="E1005" s="16">
        <v>30</v>
      </c>
      <c r="F1005" s="6">
        <f t="shared" si="471"/>
        <v>-44.25</v>
      </c>
      <c r="G1005" s="6">
        <f t="shared" si="472"/>
        <v>-0.77230819410833329</v>
      </c>
      <c r="H1005" s="6">
        <f t="shared" si="473"/>
        <v>338.5</v>
      </c>
      <c r="I1005" s="6"/>
      <c r="J1005" s="6"/>
      <c r="K1005" s="6">
        <f t="shared" si="474"/>
        <v>338.5</v>
      </c>
      <c r="L1005" s="6">
        <f t="shared" si="475"/>
        <v>5.9079395187722223</v>
      </c>
      <c r="M1005" s="23">
        <f t="shared" si="476"/>
        <v>2263.29786209952</v>
      </c>
      <c r="N1005" s="23">
        <f t="shared" si="477"/>
        <v>-891.53673530104788</v>
      </c>
      <c r="O1005" s="23">
        <f t="shared" si="478"/>
        <v>-2369.6964018676513</v>
      </c>
      <c r="P1005" s="23">
        <f t="shared" si="479"/>
        <v>2263</v>
      </c>
      <c r="Q1005" s="7">
        <f t="shared" si="480"/>
        <v>-892</v>
      </c>
      <c r="R1005" s="7">
        <f t="shared" si="481"/>
        <v>-2370</v>
      </c>
      <c r="S1005" s="10" t="str">
        <f t="shared" si="482"/>
        <v>2263,-892,-2370</v>
      </c>
      <c r="U1005" s="25"/>
    </row>
    <row r="1006" spans="2:21" x14ac:dyDescent="0.25">
      <c r="B1006" s="16">
        <v>0</v>
      </c>
      <c r="C1006" s="16">
        <v>0</v>
      </c>
      <c r="D1006" s="16">
        <v>0</v>
      </c>
      <c r="E1006" s="16">
        <v>0</v>
      </c>
      <c r="F1006" s="6">
        <f t="shared" si="471"/>
        <v>0</v>
      </c>
      <c r="G1006" s="6">
        <f t="shared" si="472"/>
        <v>0</v>
      </c>
      <c r="H1006" s="6">
        <f t="shared" si="473"/>
        <v>0</v>
      </c>
      <c r="I1006" s="6"/>
      <c r="J1006" s="6"/>
      <c r="K1006" s="6">
        <f t="shared" si="474"/>
        <v>0</v>
      </c>
      <c r="L1006" s="6">
        <f t="shared" si="475"/>
        <v>0</v>
      </c>
      <c r="M1006" s="23">
        <v>0</v>
      </c>
      <c r="N1006" s="23">
        <f t="shared" si="477"/>
        <v>0</v>
      </c>
      <c r="O1006" s="23">
        <f t="shared" si="478"/>
        <v>0</v>
      </c>
      <c r="P1006" s="23">
        <f t="shared" si="479"/>
        <v>0</v>
      </c>
      <c r="Q1006" s="7">
        <f t="shared" si="480"/>
        <v>0</v>
      </c>
      <c r="R1006" s="7">
        <f t="shared" si="481"/>
        <v>0</v>
      </c>
      <c r="S1006" s="10" t="str">
        <f t="shared" si="482"/>
        <v>0,0,0</v>
      </c>
      <c r="U1006" s="25"/>
    </row>
    <row r="1007" spans="2:21" x14ac:dyDescent="0.25">
      <c r="B1007" s="16">
        <v>-42</v>
      </c>
      <c r="C1007" s="16">
        <v>0</v>
      </c>
      <c r="D1007" s="16">
        <v>343</v>
      </c>
      <c r="E1007" s="16">
        <v>0</v>
      </c>
      <c r="F1007" s="6">
        <f t="shared" si="471"/>
        <v>-42</v>
      </c>
      <c r="G1007" s="6">
        <f t="shared" si="472"/>
        <v>-0.73303828593333331</v>
      </c>
      <c r="H1007" s="6">
        <f t="shared" si="473"/>
        <v>343</v>
      </c>
      <c r="I1007" s="6"/>
      <c r="J1007" s="6"/>
      <c r="K1007" s="6">
        <f t="shared" si="474"/>
        <v>343</v>
      </c>
      <c r="L1007" s="6">
        <f t="shared" si="475"/>
        <v>5.9864793351222225</v>
      </c>
      <c r="M1007" s="23">
        <f t="shared" si="476"/>
        <v>2413.4452739542758</v>
      </c>
      <c r="N1007" s="23">
        <f t="shared" si="477"/>
        <v>-737.86426620636553</v>
      </c>
      <c r="O1007" s="23">
        <f t="shared" si="478"/>
        <v>-2272.3675394362399</v>
      </c>
      <c r="P1007" s="23">
        <f t="shared" si="479"/>
        <v>2413</v>
      </c>
      <c r="Q1007" s="7">
        <f t="shared" si="480"/>
        <v>-738</v>
      </c>
      <c r="R1007" s="7">
        <f t="shared" si="481"/>
        <v>-2273</v>
      </c>
      <c r="S1007" s="10" t="str">
        <f t="shared" si="482"/>
        <v>2413,-738,-2273</v>
      </c>
      <c r="U1007" s="25"/>
    </row>
    <row r="1008" spans="2:21" x14ac:dyDescent="0.25">
      <c r="B1008" s="16">
        <v>-42</v>
      </c>
      <c r="C1008" s="16">
        <v>-30</v>
      </c>
      <c r="D1008" s="16">
        <v>344</v>
      </c>
      <c r="E1008" s="16">
        <v>20</v>
      </c>
      <c r="F1008" s="6">
        <f t="shared" si="471"/>
        <v>-42.5</v>
      </c>
      <c r="G1008" s="6">
        <f t="shared" si="472"/>
        <v>-0.74176493219444439</v>
      </c>
      <c r="H1008" s="6">
        <f t="shared" si="473"/>
        <v>344.33333333333331</v>
      </c>
      <c r="I1008" s="6"/>
      <c r="J1008" s="6"/>
      <c r="K1008" s="6">
        <f t="shared" si="474"/>
        <v>344.33333333333331</v>
      </c>
      <c r="L1008" s="6">
        <f t="shared" si="475"/>
        <v>6.0097503918185184</v>
      </c>
      <c r="M1008" s="23">
        <f t="shared" si="476"/>
        <v>2410.7754225205686</v>
      </c>
      <c r="N1008" s="23">
        <f t="shared" si="477"/>
        <v>-676.12530886223965</v>
      </c>
      <c r="O1008" s="23">
        <f t="shared" si="478"/>
        <v>-2294.3043453052856</v>
      </c>
      <c r="P1008" s="23">
        <f t="shared" si="479"/>
        <v>2410</v>
      </c>
      <c r="Q1008" s="7">
        <f t="shared" si="480"/>
        <v>-677</v>
      </c>
      <c r="R1008" s="7">
        <f t="shared" si="481"/>
        <v>-2295</v>
      </c>
      <c r="S1008" s="10" t="str">
        <f t="shared" si="482"/>
        <v>2410,-677,-2295</v>
      </c>
      <c r="U1008" s="25"/>
    </row>
    <row r="1009" spans="2:21" x14ac:dyDescent="0.25">
      <c r="B1009" s="16">
        <v>-43</v>
      </c>
      <c r="C1009" s="16">
        <v>-45</v>
      </c>
      <c r="D1009" s="16">
        <v>344</v>
      </c>
      <c r="E1009" s="16">
        <v>20</v>
      </c>
      <c r="F1009" s="6">
        <f t="shared" si="471"/>
        <v>-43.75</v>
      </c>
      <c r="G1009" s="6">
        <f t="shared" si="472"/>
        <v>-0.76358154784722232</v>
      </c>
      <c r="H1009" s="6">
        <f t="shared" si="473"/>
        <v>344.33333333333331</v>
      </c>
      <c r="I1009" s="6"/>
      <c r="J1009" s="6"/>
      <c r="K1009" s="6">
        <f t="shared" si="474"/>
        <v>344.33333333333331</v>
      </c>
      <c r="L1009" s="6">
        <f t="shared" si="475"/>
        <v>6.0097503918185184</v>
      </c>
      <c r="M1009" s="23">
        <f t="shared" si="476"/>
        <v>2362.0111440982355</v>
      </c>
      <c r="N1009" s="23">
        <f t="shared" si="477"/>
        <v>-662.44889483306736</v>
      </c>
      <c r="O1009" s="23">
        <f t="shared" si="478"/>
        <v>-2348.3783376811734</v>
      </c>
      <c r="P1009" s="23">
        <f t="shared" si="479"/>
        <v>2362</v>
      </c>
      <c r="Q1009" s="7">
        <f t="shared" si="480"/>
        <v>-663</v>
      </c>
      <c r="R1009" s="7">
        <f t="shared" si="481"/>
        <v>-2349</v>
      </c>
      <c r="S1009" s="10" t="str">
        <f t="shared" si="482"/>
        <v>2362,-663,-2349</v>
      </c>
      <c r="U1009" s="25"/>
    </row>
    <row r="1010" spans="2:21" x14ac:dyDescent="0.25">
      <c r="B1010" s="16">
        <v>-44</v>
      </c>
      <c r="C1010" s="16">
        <v>-20</v>
      </c>
      <c r="D1010" s="16">
        <v>343</v>
      </c>
      <c r="E1010" s="16">
        <v>0</v>
      </c>
      <c r="F1010" s="6">
        <f t="shared" si="471"/>
        <v>-44.333333333333336</v>
      </c>
      <c r="G1010" s="6">
        <f t="shared" si="472"/>
        <v>-0.77376263515185195</v>
      </c>
      <c r="H1010" s="6">
        <f t="shared" si="473"/>
        <v>343</v>
      </c>
      <c r="I1010" s="6"/>
      <c r="J1010" s="6"/>
      <c r="K1010" s="6">
        <f t="shared" si="474"/>
        <v>343</v>
      </c>
      <c r="L1010" s="6">
        <f t="shared" si="475"/>
        <v>5.9864793351222225</v>
      </c>
      <c r="M1010" s="23">
        <f t="shared" si="476"/>
        <v>2322.9715924712887</v>
      </c>
      <c r="N1010" s="23">
        <f t="shared" si="477"/>
        <v>-710.2036859898293</v>
      </c>
      <c r="O1010" s="23">
        <f t="shared" si="478"/>
        <v>-2373.2319113348076</v>
      </c>
      <c r="P1010" s="23">
        <f t="shared" si="479"/>
        <v>2322</v>
      </c>
      <c r="Q1010" s="7">
        <f t="shared" si="480"/>
        <v>-711</v>
      </c>
      <c r="R1010" s="7">
        <f t="shared" si="481"/>
        <v>-2374</v>
      </c>
      <c r="S1010" s="10" t="str">
        <f t="shared" si="482"/>
        <v>2322,-711,-2374</v>
      </c>
      <c r="U1010" s="25"/>
    </row>
    <row r="1011" spans="2:21" x14ac:dyDescent="0.25">
      <c r="B1011" s="16">
        <v>-43</v>
      </c>
      <c r="C1011" s="16">
        <v>-45</v>
      </c>
      <c r="D1011" s="16">
        <v>341</v>
      </c>
      <c r="E1011" s="16">
        <v>30</v>
      </c>
      <c r="F1011" s="6">
        <f t="shared" si="471"/>
        <v>-43.75</v>
      </c>
      <c r="G1011" s="6">
        <f t="shared" si="472"/>
        <v>-0.76358154784722232</v>
      </c>
      <c r="H1011" s="6">
        <f t="shared" si="473"/>
        <v>341.5</v>
      </c>
      <c r="I1011" s="6"/>
      <c r="J1011" s="6"/>
      <c r="K1011" s="6">
        <f t="shared" si="474"/>
        <v>341.5</v>
      </c>
      <c r="L1011" s="6">
        <f t="shared" si="475"/>
        <v>5.9602993963388888</v>
      </c>
      <c r="M1011" s="23">
        <f t="shared" si="476"/>
        <v>2326.3782928773035</v>
      </c>
      <c r="N1011" s="23">
        <f t="shared" si="477"/>
        <v>-778.3952861747631</v>
      </c>
      <c r="O1011" s="23">
        <f t="shared" si="478"/>
        <v>-2348.3783376811734</v>
      </c>
      <c r="P1011" s="23">
        <f t="shared" si="479"/>
        <v>2326</v>
      </c>
      <c r="Q1011" s="7">
        <f t="shared" si="480"/>
        <v>-779</v>
      </c>
      <c r="R1011" s="7">
        <f t="shared" si="481"/>
        <v>-2349</v>
      </c>
      <c r="S1011" s="10" t="str">
        <f t="shared" si="482"/>
        <v>2326,-779,-2349</v>
      </c>
      <c r="U1011" s="25"/>
    </row>
    <row r="1012" spans="2:21" x14ac:dyDescent="0.25">
      <c r="B1012" s="16">
        <v>-42</v>
      </c>
      <c r="C1012" s="16">
        <v>-30</v>
      </c>
      <c r="D1012" s="16">
        <v>341</v>
      </c>
      <c r="E1012" s="16">
        <v>30</v>
      </c>
      <c r="F1012" s="6">
        <f t="shared" si="471"/>
        <v>-42.5</v>
      </c>
      <c r="G1012" s="6">
        <f t="shared" si="472"/>
        <v>-0.74176493219444439</v>
      </c>
      <c r="H1012" s="6">
        <f t="shared" si="473"/>
        <v>341.5</v>
      </c>
      <c r="I1012" s="6"/>
      <c r="J1012" s="6"/>
      <c r="K1012" s="6">
        <f t="shared" si="474"/>
        <v>341.5</v>
      </c>
      <c r="L1012" s="6">
        <f t="shared" si="475"/>
        <v>5.9602993963388888</v>
      </c>
      <c r="M1012" s="23">
        <f t="shared" si="476"/>
        <v>2374.4069226629817</v>
      </c>
      <c r="N1012" s="23">
        <f t="shared" si="477"/>
        <v>-794.46544086158576</v>
      </c>
      <c r="O1012" s="23">
        <f t="shared" si="478"/>
        <v>-2294.3043453052856</v>
      </c>
      <c r="P1012" s="23">
        <f t="shared" si="479"/>
        <v>2374</v>
      </c>
      <c r="Q1012" s="7">
        <f t="shared" si="480"/>
        <v>-795</v>
      </c>
      <c r="R1012" s="7">
        <f t="shared" si="481"/>
        <v>-2295</v>
      </c>
      <c r="S1012" s="10" t="str">
        <f t="shared" si="482"/>
        <v>2374,-795,-2295</v>
      </c>
      <c r="U1012" s="25"/>
    </row>
    <row r="1013" spans="2:21" x14ac:dyDescent="0.25">
      <c r="B1013" s="16">
        <v>-42</v>
      </c>
      <c r="C1013" s="16">
        <v>0</v>
      </c>
      <c r="D1013" s="16">
        <v>343</v>
      </c>
      <c r="E1013" s="16">
        <v>0</v>
      </c>
      <c r="F1013" s="6">
        <f t="shared" si="471"/>
        <v>-42</v>
      </c>
      <c r="G1013" s="6">
        <f t="shared" si="472"/>
        <v>-0.73303828593333331</v>
      </c>
      <c r="H1013" s="6">
        <f t="shared" si="473"/>
        <v>343</v>
      </c>
      <c r="I1013" s="6"/>
      <c r="J1013" s="6"/>
      <c r="K1013" s="6">
        <f t="shared" si="474"/>
        <v>343</v>
      </c>
      <c r="L1013" s="6">
        <f t="shared" si="475"/>
        <v>5.9864793351222225</v>
      </c>
      <c r="M1013" s="23">
        <f t="shared" si="476"/>
        <v>2413.4452739542758</v>
      </c>
      <c r="N1013" s="23">
        <f t="shared" si="477"/>
        <v>-737.86426620636553</v>
      </c>
      <c r="O1013" s="23">
        <f t="shared" si="478"/>
        <v>-2272.3675394362399</v>
      </c>
      <c r="P1013" s="23">
        <f t="shared" si="479"/>
        <v>2413</v>
      </c>
      <c r="Q1013" s="7">
        <f t="shared" si="480"/>
        <v>-738</v>
      </c>
      <c r="R1013" s="7">
        <f t="shared" si="481"/>
        <v>-2273</v>
      </c>
      <c r="S1013" s="10" t="str">
        <f t="shared" si="482"/>
        <v>2413,-738,-2273</v>
      </c>
      <c r="U1013" s="25"/>
    </row>
    <row r="1014" spans="2:21" x14ac:dyDescent="0.25">
      <c r="B1014" s="16">
        <v>0</v>
      </c>
      <c r="C1014" s="16">
        <v>0</v>
      </c>
      <c r="D1014" s="16">
        <v>0</v>
      </c>
      <c r="E1014" s="16">
        <v>0</v>
      </c>
      <c r="F1014" s="6">
        <f t="shared" si="471"/>
        <v>0</v>
      </c>
      <c r="G1014" s="6">
        <f t="shared" si="472"/>
        <v>0</v>
      </c>
      <c r="H1014" s="6">
        <f t="shared" si="473"/>
        <v>0</v>
      </c>
      <c r="I1014" s="6"/>
      <c r="J1014" s="6"/>
      <c r="K1014" s="6">
        <f t="shared" si="474"/>
        <v>0</v>
      </c>
      <c r="L1014" s="6">
        <f t="shared" si="475"/>
        <v>0</v>
      </c>
      <c r="M1014" s="23">
        <v>0</v>
      </c>
      <c r="N1014" s="23">
        <f t="shared" si="477"/>
        <v>0</v>
      </c>
      <c r="O1014" s="23">
        <f t="shared" si="478"/>
        <v>0</v>
      </c>
      <c r="P1014" s="23">
        <f t="shared" si="479"/>
        <v>0</v>
      </c>
      <c r="Q1014" s="7">
        <f t="shared" si="480"/>
        <v>0</v>
      </c>
      <c r="R1014" s="7">
        <f t="shared" si="481"/>
        <v>0</v>
      </c>
      <c r="S1014" s="10" t="str">
        <f t="shared" si="482"/>
        <v>0,0,0</v>
      </c>
      <c r="U1014" s="25"/>
    </row>
    <row r="1015" spans="2:21" x14ac:dyDescent="0.25">
      <c r="B1015" s="16">
        <v>-64</v>
      </c>
      <c r="C1015" s="16">
        <v>-20</v>
      </c>
      <c r="D1015" s="16">
        <v>314</v>
      </c>
      <c r="E1015" s="16">
        <v>30</v>
      </c>
      <c r="F1015" s="6">
        <f t="shared" si="471"/>
        <v>-64.333333333333329</v>
      </c>
      <c r="G1015" s="6">
        <f t="shared" si="472"/>
        <v>-1.1228284855962962</v>
      </c>
      <c r="H1015" s="6">
        <f t="shared" si="473"/>
        <v>314.5</v>
      </c>
      <c r="I1015" s="6"/>
      <c r="J1015" s="6"/>
      <c r="K1015" s="6">
        <f t="shared" si="474"/>
        <v>314.5</v>
      </c>
      <c r="L1015" s="6">
        <f t="shared" si="475"/>
        <v>5.4890604982388895</v>
      </c>
      <c r="M1015" s="23">
        <f t="shared" si="476"/>
        <v>1030.9854736569146</v>
      </c>
      <c r="N1015" s="23">
        <f t="shared" si="477"/>
        <v>-1049.1384385360323</v>
      </c>
      <c r="O1015" s="23">
        <f t="shared" si="478"/>
        <v>-3060.9138324844434</v>
      </c>
      <c r="P1015" s="23">
        <f t="shared" si="479"/>
        <v>1030</v>
      </c>
      <c r="Q1015" s="7">
        <f t="shared" si="480"/>
        <v>-1050</v>
      </c>
      <c r="R1015" s="7">
        <f t="shared" si="481"/>
        <v>-3061</v>
      </c>
      <c r="S1015" s="10" t="str">
        <f t="shared" si="482"/>
        <v>1030,-1050,-3061</v>
      </c>
      <c r="U1015" s="25"/>
    </row>
    <row r="1016" spans="2:21" x14ac:dyDescent="0.25">
      <c r="B1016" s="16">
        <v>-64</v>
      </c>
      <c r="C1016" s="16">
        <v>-45</v>
      </c>
      <c r="D1016" s="16">
        <v>316</v>
      </c>
      <c r="E1016" s="16">
        <v>45</v>
      </c>
      <c r="F1016" s="6">
        <f t="shared" si="471"/>
        <v>-64.75</v>
      </c>
      <c r="G1016" s="6">
        <f t="shared" si="472"/>
        <v>-1.1301006908138889</v>
      </c>
      <c r="H1016" s="6">
        <f t="shared" si="473"/>
        <v>316.75</v>
      </c>
      <c r="I1016" s="6"/>
      <c r="J1016" s="6"/>
      <c r="K1016" s="6">
        <f t="shared" si="474"/>
        <v>316.75</v>
      </c>
      <c r="L1016" s="6">
        <f t="shared" si="475"/>
        <v>5.5283304064138896</v>
      </c>
      <c r="M1016" s="23">
        <f t="shared" si="476"/>
        <v>1055.1381743711836</v>
      </c>
      <c r="N1016" s="23">
        <f t="shared" si="477"/>
        <v>-992.57488061911192</v>
      </c>
      <c r="O1016" s="23">
        <f t="shared" si="478"/>
        <v>-3071.5296741767938</v>
      </c>
      <c r="P1016" s="23">
        <f t="shared" si="479"/>
        <v>1055</v>
      </c>
      <c r="Q1016" s="7">
        <f t="shared" si="480"/>
        <v>-993</v>
      </c>
      <c r="R1016" s="7">
        <f t="shared" si="481"/>
        <v>-3072</v>
      </c>
      <c r="S1016" s="10" t="str">
        <f t="shared" si="482"/>
        <v>1055,-993,-3072</v>
      </c>
      <c r="U1016" s="25"/>
    </row>
    <row r="1017" spans="2:21" x14ac:dyDescent="0.25">
      <c r="B1017" s="16">
        <v>-65</v>
      </c>
      <c r="C1017" s="16">
        <v>-25</v>
      </c>
      <c r="D1017" s="16">
        <v>318</v>
      </c>
      <c r="E1017" s="16">
        <v>5</v>
      </c>
      <c r="F1017" s="6">
        <f t="shared" si="471"/>
        <v>-65.416666666666671</v>
      </c>
      <c r="G1017" s="6">
        <f t="shared" si="472"/>
        <v>-1.1417362191620373</v>
      </c>
      <c r="H1017" s="6">
        <f t="shared" si="473"/>
        <v>318.08333333333331</v>
      </c>
      <c r="I1017" s="6"/>
      <c r="J1017" s="6"/>
      <c r="K1017" s="6">
        <f t="shared" si="474"/>
        <v>318.08333333333331</v>
      </c>
      <c r="L1017" s="6">
        <f t="shared" si="475"/>
        <v>5.5516014631101847</v>
      </c>
      <c r="M1017" s="23">
        <f t="shared" si="476"/>
        <v>1051.2823894441767</v>
      </c>
      <c r="N1017" s="23">
        <f t="shared" si="477"/>
        <v>-943.81387945195866</v>
      </c>
      <c r="O1017" s="23">
        <f t="shared" si="478"/>
        <v>-3088.1769215183231</v>
      </c>
      <c r="P1017" s="23">
        <f t="shared" si="479"/>
        <v>1051</v>
      </c>
      <c r="Q1017" s="7">
        <f t="shared" si="480"/>
        <v>-944</v>
      </c>
      <c r="R1017" s="7">
        <f t="shared" si="481"/>
        <v>-3089</v>
      </c>
      <c r="S1017" s="10" t="str">
        <f t="shared" si="482"/>
        <v>1051,-944,-3089</v>
      </c>
      <c r="U1017" s="25"/>
    </row>
    <row r="1018" spans="2:21" x14ac:dyDescent="0.25">
      <c r="B1018" s="16">
        <v>-66</v>
      </c>
      <c r="C1018" s="16">
        <v>-30</v>
      </c>
      <c r="D1018" s="16">
        <v>318</v>
      </c>
      <c r="E1018" s="16">
        <v>5</v>
      </c>
      <c r="F1018" s="6">
        <f t="shared" si="471"/>
        <v>-66.5</v>
      </c>
      <c r="G1018" s="6">
        <f t="shared" si="472"/>
        <v>-1.1606439527277779</v>
      </c>
      <c r="H1018" s="6">
        <f t="shared" si="473"/>
        <v>318.08333333333331</v>
      </c>
      <c r="I1018" s="6"/>
      <c r="J1018" s="6"/>
      <c r="K1018" s="6">
        <f t="shared" si="474"/>
        <v>318.08333333333331</v>
      </c>
      <c r="L1018" s="6">
        <f t="shared" si="475"/>
        <v>5.5516014631101847</v>
      </c>
      <c r="M1018" s="23">
        <f t="shared" si="476"/>
        <v>1007.6477423048551</v>
      </c>
      <c r="N1018" s="23">
        <f t="shared" si="477"/>
        <v>-904.63983258444262</v>
      </c>
      <c r="O1018" s="23">
        <f t="shared" si="478"/>
        <v>-3114.3360128171012</v>
      </c>
      <c r="P1018" s="23">
        <f t="shared" si="479"/>
        <v>1007</v>
      </c>
      <c r="Q1018" s="7">
        <f t="shared" si="480"/>
        <v>-905</v>
      </c>
      <c r="R1018" s="7">
        <f t="shared" si="481"/>
        <v>-3115</v>
      </c>
      <c r="S1018" s="10" t="str">
        <f t="shared" si="482"/>
        <v>1007,-905,-3115</v>
      </c>
      <c r="U1018" s="25"/>
    </row>
    <row r="1019" spans="2:21" x14ac:dyDescent="0.25">
      <c r="B1019" s="16">
        <v>-67</v>
      </c>
      <c r="C1019" s="16">
        <v>-15</v>
      </c>
      <c r="D1019" s="16">
        <v>316</v>
      </c>
      <c r="E1019" s="16">
        <v>45</v>
      </c>
      <c r="F1019" s="6">
        <f t="shared" si="471"/>
        <v>-67.25</v>
      </c>
      <c r="G1019" s="6">
        <f t="shared" si="472"/>
        <v>-1.1737339221194445</v>
      </c>
      <c r="H1019" s="6">
        <f t="shared" si="473"/>
        <v>316.75</v>
      </c>
      <c r="I1019" s="6"/>
      <c r="J1019" s="6"/>
      <c r="K1019" s="6">
        <f t="shared" si="474"/>
        <v>316.75</v>
      </c>
      <c r="L1019" s="6">
        <f t="shared" si="475"/>
        <v>5.5283304064138896</v>
      </c>
      <c r="M1019" s="23">
        <f t="shared" si="476"/>
        <v>956.54805399850602</v>
      </c>
      <c r="N1019" s="23">
        <f t="shared" si="477"/>
        <v>-899.83055638171675</v>
      </c>
      <c r="O1019" s="23">
        <f t="shared" si="478"/>
        <v>-3131.7944999941233</v>
      </c>
      <c r="P1019" s="23">
        <f t="shared" si="479"/>
        <v>956</v>
      </c>
      <c r="Q1019" s="7">
        <f t="shared" si="480"/>
        <v>-900</v>
      </c>
      <c r="R1019" s="7">
        <f t="shared" si="481"/>
        <v>-3132</v>
      </c>
      <c r="S1019" s="10" t="str">
        <f t="shared" si="482"/>
        <v>956,-900,-3132</v>
      </c>
      <c r="U1019" s="25"/>
    </row>
    <row r="1020" spans="2:21" x14ac:dyDescent="0.25">
      <c r="B1020" s="16">
        <v>-67</v>
      </c>
      <c r="C1020" s="16">
        <v>-35</v>
      </c>
      <c r="D1020" s="16">
        <v>314</v>
      </c>
      <c r="E1020" s="16">
        <v>30</v>
      </c>
      <c r="F1020" s="6">
        <f t="shared" si="471"/>
        <v>-67.583333333333329</v>
      </c>
      <c r="G1020" s="6">
        <f t="shared" si="472"/>
        <v>-1.1795516862935185</v>
      </c>
      <c r="H1020" s="6">
        <f t="shared" si="473"/>
        <v>314.5</v>
      </c>
      <c r="I1020" s="6"/>
      <c r="J1020" s="6"/>
      <c r="K1020" s="6">
        <f t="shared" si="474"/>
        <v>314.5</v>
      </c>
      <c r="L1020" s="6">
        <f t="shared" si="475"/>
        <v>5.4890604982388895</v>
      </c>
      <c r="M1020" s="23">
        <f t="shared" si="476"/>
        <v>907.69730668734758</v>
      </c>
      <c r="N1020" s="23">
        <f t="shared" si="477"/>
        <v>-923.67948854168503</v>
      </c>
      <c r="O1020" s="23">
        <f t="shared" si="478"/>
        <v>-3139.381754721765</v>
      </c>
      <c r="P1020" s="23">
        <f t="shared" si="479"/>
        <v>907</v>
      </c>
      <c r="Q1020" s="7">
        <f t="shared" si="480"/>
        <v>-924</v>
      </c>
      <c r="R1020" s="7">
        <f t="shared" si="481"/>
        <v>-3140</v>
      </c>
      <c r="S1020" s="10" t="str">
        <f t="shared" si="482"/>
        <v>907,-924,-3140</v>
      </c>
      <c r="U1020" s="25"/>
    </row>
    <row r="1021" spans="2:21" x14ac:dyDescent="0.25">
      <c r="B1021" s="16">
        <v>-67</v>
      </c>
      <c r="C1021" s="16">
        <v>-15</v>
      </c>
      <c r="D1021" s="16">
        <v>312</v>
      </c>
      <c r="E1021" s="16">
        <v>20</v>
      </c>
      <c r="F1021" s="6">
        <f t="shared" si="471"/>
        <v>-67.25</v>
      </c>
      <c r="G1021" s="6">
        <f t="shared" si="472"/>
        <v>-1.1737339221194445</v>
      </c>
      <c r="H1021" s="6">
        <f t="shared" si="473"/>
        <v>312.33333333333331</v>
      </c>
      <c r="I1021" s="6"/>
      <c r="J1021" s="6"/>
      <c r="K1021" s="6">
        <f t="shared" si="474"/>
        <v>312.33333333333331</v>
      </c>
      <c r="L1021" s="6">
        <f t="shared" si="475"/>
        <v>5.4512450311074065</v>
      </c>
      <c r="M1021" s="23">
        <f t="shared" si="476"/>
        <v>884.41238106207948</v>
      </c>
      <c r="N1021" s="23">
        <f t="shared" si="477"/>
        <v>-970.82127604964546</v>
      </c>
      <c r="O1021" s="23">
        <f t="shared" si="478"/>
        <v>-3131.7944999941233</v>
      </c>
      <c r="P1021" s="23">
        <f t="shared" si="479"/>
        <v>884</v>
      </c>
      <c r="Q1021" s="7">
        <f t="shared" si="480"/>
        <v>-971</v>
      </c>
      <c r="R1021" s="7">
        <f t="shared" si="481"/>
        <v>-3132</v>
      </c>
      <c r="S1021" s="10" t="str">
        <f t="shared" si="482"/>
        <v>884,-971,-3132</v>
      </c>
      <c r="U1021" s="25"/>
    </row>
    <row r="1022" spans="2:21" x14ac:dyDescent="0.25">
      <c r="B1022" s="16">
        <v>-66</v>
      </c>
      <c r="C1022" s="16">
        <v>-30</v>
      </c>
      <c r="D1022" s="16">
        <v>311</v>
      </c>
      <c r="E1022" s="16">
        <v>0</v>
      </c>
      <c r="F1022" s="6">
        <f t="shared" si="471"/>
        <v>-66.5</v>
      </c>
      <c r="G1022" s="6">
        <f t="shared" si="472"/>
        <v>-1.1606439527277779</v>
      </c>
      <c r="H1022" s="6">
        <f t="shared" si="473"/>
        <v>311</v>
      </c>
      <c r="I1022" s="6"/>
      <c r="J1022" s="6"/>
      <c r="K1022" s="6">
        <f t="shared" si="474"/>
        <v>311</v>
      </c>
      <c r="L1022" s="6">
        <f t="shared" si="475"/>
        <v>5.4279739744111115</v>
      </c>
      <c r="M1022" s="23">
        <f t="shared" si="476"/>
        <v>888.40354040469447</v>
      </c>
      <c r="N1022" s="23">
        <f t="shared" si="477"/>
        <v>-1021.9913642819515</v>
      </c>
      <c r="O1022" s="23">
        <f t="shared" si="478"/>
        <v>-3114.3360128171012</v>
      </c>
      <c r="P1022" s="23">
        <f t="shared" si="479"/>
        <v>888</v>
      </c>
      <c r="Q1022" s="7">
        <f t="shared" si="480"/>
        <v>-1022</v>
      </c>
      <c r="R1022" s="7">
        <f t="shared" si="481"/>
        <v>-3115</v>
      </c>
      <c r="S1022" s="10" t="str">
        <f t="shared" si="482"/>
        <v>888,-1022,-3115</v>
      </c>
      <c r="U1022" s="25"/>
    </row>
    <row r="1023" spans="2:21" x14ac:dyDescent="0.25">
      <c r="B1023" s="16">
        <v>-65</v>
      </c>
      <c r="C1023" s="16">
        <v>-25</v>
      </c>
      <c r="D1023" s="16">
        <v>311</v>
      </c>
      <c r="E1023" s="16">
        <v>0</v>
      </c>
      <c r="F1023" s="6">
        <f t="shared" si="471"/>
        <v>-65.416666666666671</v>
      </c>
      <c r="G1023" s="6">
        <f t="shared" si="472"/>
        <v>-1.1417362191620373</v>
      </c>
      <c r="H1023" s="6">
        <f t="shared" si="473"/>
        <v>311</v>
      </c>
      <c r="I1023" s="6"/>
      <c r="J1023" s="6"/>
      <c r="K1023" s="6">
        <f t="shared" si="474"/>
        <v>311</v>
      </c>
      <c r="L1023" s="6">
        <f t="shared" si="475"/>
        <v>5.4279739744111115</v>
      </c>
      <c r="M1023" s="23">
        <f t="shared" si="476"/>
        <v>926.87449942675596</v>
      </c>
      <c r="N1023" s="23">
        <f t="shared" si="477"/>
        <v>-1066.2471400730765</v>
      </c>
      <c r="O1023" s="23">
        <f t="shared" si="478"/>
        <v>-3088.1769215183231</v>
      </c>
      <c r="P1023" s="23">
        <f t="shared" si="479"/>
        <v>926</v>
      </c>
      <c r="Q1023" s="7">
        <f t="shared" si="480"/>
        <v>-1067</v>
      </c>
      <c r="R1023" s="7">
        <f t="shared" si="481"/>
        <v>-3089</v>
      </c>
      <c r="S1023" s="10" t="str">
        <f t="shared" si="482"/>
        <v>926,-1067,-3089</v>
      </c>
      <c r="U1023" s="25"/>
    </row>
    <row r="1024" spans="2:21" x14ac:dyDescent="0.25">
      <c r="B1024" s="16">
        <v>-64</v>
      </c>
      <c r="C1024" s="16">
        <v>-45</v>
      </c>
      <c r="D1024" s="16">
        <v>312</v>
      </c>
      <c r="E1024" s="16">
        <v>20</v>
      </c>
      <c r="F1024" s="6">
        <f t="shared" si="471"/>
        <v>-64.75</v>
      </c>
      <c r="G1024" s="6">
        <f t="shared" si="472"/>
        <v>-1.1301006908138889</v>
      </c>
      <c r="H1024" s="6">
        <f t="shared" si="473"/>
        <v>312.33333333333331</v>
      </c>
      <c r="I1024" s="6"/>
      <c r="J1024" s="6"/>
      <c r="K1024" s="6">
        <f t="shared" si="474"/>
        <v>312.33333333333331</v>
      </c>
      <c r="L1024" s="6">
        <f t="shared" si="475"/>
        <v>5.4512450311074065</v>
      </c>
      <c r="M1024" s="23">
        <f t="shared" si="476"/>
        <v>975.5675747227765</v>
      </c>
      <c r="N1024" s="23">
        <f t="shared" si="477"/>
        <v>-1070.882518206791</v>
      </c>
      <c r="O1024" s="23">
        <f t="shared" si="478"/>
        <v>-3071.5296741767938</v>
      </c>
      <c r="P1024" s="23">
        <f t="shared" si="479"/>
        <v>975</v>
      </c>
      <c r="Q1024" s="7">
        <f t="shared" si="480"/>
        <v>-1071</v>
      </c>
      <c r="R1024" s="7">
        <f t="shared" si="481"/>
        <v>-3072</v>
      </c>
      <c r="S1024" s="10" t="str">
        <f t="shared" si="482"/>
        <v>975,-1071,-3072</v>
      </c>
      <c r="U1024" s="25"/>
    </row>
    <row r="1025" spans="1:21" x14ac:dyDescent="0.25">
      <c r="B1025" s="16">
        <v>-64</v>
      </c>
      <c r="C1025" s="16">
        <v>-20</v>
      </c>
      <c r="D1025" s="16">
        <v>314</v>
      </c>
      <c r="E1025" s="16">
        <v>30</v>
      </c>
      <c r="F1025" s="6">
        <f t="shared" si="471"/>
        <v>-64.333333333333329</v>
      </c>
      <c r="G1025" s="6">
        <f t="shared" si="472"/>
        <v>-1.1228284855962962</v>
      </c>
      <c r="H1025" s="6">
        <f t="shared" si="473"/>
        <v>314.5</v>
      </c>
      <c r="I1025" s="6"/>
      <c r="J1025" s="6"/>
      <c r="K1025" s="6">
        <f t="shared" si="474"/>
        <v>314.5</v>
      </c>
      <c r="L1025" s="6">
        <f t="shared" si="475"/>
        <v>5.4890604982388895</v>
      </c>
      <c r="M1025" s="23">
        <f t="shared" si="476"/>
        <v>1030.9854736569146</v>
      </c>
      <c r="N1025" s="23">
        <f t="shared" si="477"/>
        <v>-1049.1384385360323</v>
      </c>
      <c r="O1025" s="23">
        <f t="shared" si="478"/>
        <v>-3060.9138324844434</v>
      </c>
      <c r="P1025" s="23">
        <f t="shared" si="479"/>
        <v>1030</v>
      </c>
      <c r="Q1025" s="7">
        <f t="shared" si="480"/>
        <v>-1050</v>
      </c>
      <c r="R1025" s="7">
        <f t="shared" si="481"/>
        <v>-3061</v>
      </c>
      <c r="S1025" s="10" t="str">
        <f t="shared" si="482"/>
        <v>1030,-1050,-3061</v>
      </c>
      <c r="U1025" s="25"/>
    </row>
    <row r="1026" spans="1:21" x14ac:dyDescent="0.25">
      <c r="B1026" s="16">
        <v>0</v>
      </c>
      <c r="C1026" s="16">
        <v>0</v>
      </c>
      <c r="D1026" s="16">
        <v>0</v>
      </c>
      <c r="E1026" s="16">
        <v>0</v>
      </c>
      <c r="F1026" s="6">
        <f t="shared" si="471"/>
        <v>0</v>
      </c>
      <c r="G1026" s="6">
        <f t="shared" si="472"/>
        <v>0</v>
      </c>
      <c r="H1026" s="6">
        <f t="shared" si="473"/>
        <v>0</v>
      </c>
      <c r="I1026" s="6"/>
      <c r="J1026" s="6"/>
      <c r="K1026" s="6">
        <f t="shared" si="474"/>
        <v>0</v>
      </c>
      <c r="L1026" s="6">
        <f t="shared" si="475"/>
        <v>0</v>
      </c>
      <c r="M1026" s="23">
        <v>0</v>
      </c>
      <c r="N1026" s="23">
        <f t="shared" si="477"/>
        <v>0</v>
      </c>
      <c r="O1026" s="23">
        <f t="shared" si="478"/>
        <v>0</v>
      </c>
      <c r="P1026" s="23">
        <f t="shared" si="479"/>
        <v>0</v>
      </c>
      <c r="Q1026" s="7">
        <f t="shared" si="480"/>
        <v>0</v>
      </c>
      <c r="R1026" s="7">
        <f t="shared" si="481"/>
        <v>0</v>
      </c>
      <c r="S1026" s="10" t="str">
        <f t="shared" si="482"/>
        <v>0,0,0</v>
      </c>
      <c r="U1026" s="25"/>
    </row>
    <row r="1027" spans="1:21" s="12" customFormat="1" x14ac:dyDescent="0.25">
      <c r="A1027" s="11" t="s">
        <v>91</v>
      </c>
      <c r="B1027" s="17">
        <v>-79</v>
      </c>
      <c r="C1027" s="17">
        <v>-30</v>
      </c>
      <c r="D1027" s="17">
        <v>143</v>
      </c>
      <c r="E1027" s="17">
        <v>0</v>
      </c>
      <c r="F1027" s="13">
        <f t="shared" si="471"/>
        <v>-79.5</v>
      </c>
      <c r="G1027" s="13">
        <f t="shared" si="472"/>
        <v>-1.3875367555166667</v>
      </c>
      <c r="H1027" s="13">
        <f t="shared" si="473"/>
        <v>143</v>
      </c>
      <c r="I1027" s="13"/>
      <c r="J1027" s="13"/>
      <c r="K1027" s="13">
        <f t="shared" si="474"/>
        <v>143</v>
      </c>
      <c r="L1027" s="13">
        <f t="shared" si="475"/>
        <v>2.4958208306777778</v>
      </c>
      <c r="M1027" s="14">
        <f t="shared" si="476"/>
        <v>-494.25303088136286</v>
      </c>
      <c r="N1027" s="14">
        <f t="shared" si="477"/>
        <v>372.44637294369915</v>
      </c>
      <c r="O1027" s="14">
        <f t="shared" si="478"/>
        <v>-3339.1336661993137</v>
      </c>
      <c r="P1027" s="14">
        <f t="shared" si="479"/>
        <v>-495</v>
      </c>
      <c r="Q1027" s="14">
        <f t="shared" si="480"/>
        <v>372</v>
      </c>
      <c r="R1027" s="14">
        <f t="shared" si="481"/>
        <v>-3340</v>
      </c>
      <c r="S1027" s="15" t="str">
        <f t="shared" si="482"/>
        <v>-495,372,-3340</v>
      </c>
    </row>
    <row r="1028" spans="1:21" x14ac:dyDescent="0.25">
      <c r="B1028" s="16">
        <v>-78</v>
      </c>
      <c r="C1028" s="16">
        <v>0</v>
      </c>
      <c r="D1028" s="16">
        <v>133</v>
      </c>
      <c r="E1028" s="16">
        <v>0</v>
      </c>
      <c r="F1028" s="6">
        <f t="shared" si="471"/>
        <v>-78</v>
      </c>
      <c r="G1028" s="6">
        <f t="shared" si="472"/>
        <v>-1.3613568167333334</v>
      </c>
      <c r="H1028" s="6">
        <f t="shared" si="473"/>
        <v>133</v>
      </c>
      <c r="I1028" s="6"/>
      <c r="J1028" s="6"/>
      <c r="K1028" s="6">
        <f t="shared" si="474"/>
        <v>133</v>
      </c>
      <c r="L1028" s="6">
        <f t="shared" si="475"/>
        <v>2.3212879054555557</v>
      </c>
      <c r="M1028" s="23">
        <f t="shared" si="476"/>
        <v>-481.53728742192658</v>
      </c>
      <c r="N1028" s="23">
        <f t="shared" si="477"/>
        <v>516.38551942764161</v>
      </c>
      <c r="O1028" s="23">
        <f t="shared" si="478"/>
        <v>-3321.7892522175121</v>
      </c>
      <c r="P1028" s="23">
        <f t="shared" si="479"/>
        <v>-482</v>
      </c>
      <c r="Q1028" s="7">
        <f t="shared" si="480"/>
        <v>516</v>
      </c>
      <c r="R1028" s="7">
        <f t="shared" si="481"/>
        <v>-3322</v>
      </c>
      <c r="S1028" s="10" t="str">
        <f t="shared" si="482"/>
        <v>-482,516,-3322</v>
      </c>
      <c r="U1028" s="25"/>
    </row>
    <row r="1029" spans="1:21" x14ac:dyDescent="0.25">
      <c r="B1029" s="16">
        <v>-77</v>
      </c>
      <c r="C1029" s="16">
        <v>0</v>
      </c>
      <c r="D1029" s="16">
        <v>122</v>
      </c>
      <c r="E1029" s="16">
        <v>0</v>
      </c>
      <c r="F1029" s="6">
        <f t="shared" si="471"/>
        <v>-77</v>
      </c>
      <c r="G1029" s="6">
        <f t="shared" si="472"/>
        <v>-1.343903524211111</v>
      </c>
      <c r="H1029" s="6">
        <f t="shared" si="473"/>
        <v>122</v>
      </c>
      <c r="I1029" s="6"/>
      <c r="J1029" s="6"/>
      <c r="K1029" s="6">
        <f t="shared" si="474"/>
        <v>122</v>
      </c>
      <c r="L1029" s="6">
        <f t="shared" si="475"/>
        <v>2.1293016877111111</v>
      </c>
      <c r="M1029" s="23">
        <f t="shared" si="476"/>
        <v>-404.82322678530778</v>
      </c>
      <c r="N1029" s="23">
        <f t="shared" si="477"/>
        <v>647.85258758153611</v>
      </c>
      <c r="O1029" s="23">
        <f t="shared" si="478"/>
        <v>-3308.960740144712</v>
      </c>
      <c r="P1029" s="23">
        <f t="shared" si="479"/>
        <v>-405</v>
      </c>
      <c r="Q1029" s="7">
        <f t="shared" si="480"/>
        <v>647</v>
      </c>
      <c r="R1029" s="7">
        <f t="shared" si="481"/>
        <v>-3309</v>
      </c>
      <c r="S1029" s="10" t="str">
        <f t="shared" si="482"/>
        <v>-405,647,-3309</v>
      </c>
      <c r="U1029" s="25"/>
    </row>
    <row r="1030" spans="1:21" x14ac:dyDescent="0.25">
      <c r="B1030" s="16">
        <v>-76</v>
      </c>
      <c r="C1030" s="16">
        <v>-15</v>
      </c>
      <c r="D1030" s="16">
        <v>112</v>
      </c>
      <c r="E1030" s="16">
        <v>0</v>
      </c>
      <c r="F1030" s="6">
        <f t="shared" si="471"/>
        <v>-76.25</v>
      </c>
      <c r="G1030" s="6">
        <f t="shared" si="472"/>
        <v>-1.3308135548194444</v>
      </c>
      <c r="H1030" s="6">
        <f t="shared" si="473"/>
        <v>112</v>
      </c>
      <c r="I1030" s="6"/>
      <c r="J1030" s="6"/>
      <c r="K1030" s="6">
        <f t="shared" si="474"/>
        <v>112</v>
      </c>
      <c r="L1030" s="6">
        <f t="shared" si="475"/>
        <v>1.954768762488889</v>
      </c>
      <c r="M1030" s="23">
        <f t="shared" si="476"/>
        <v>-302.37543341950573</v>
      </c>
      <c r="N1030" s="23">
        <f t="shared" si="477"/>
        <v>748.40545950269654</v>
      </c>
      <c r="O1030" s="23">
        <f t="shared" si="478"/>
        <v>-3298.6776692260983</v>
      </c>
      <c r="P1030" s="23">
        <f t="shared" si="479"/>
        <v>-303</v>
      </c>
      <c r="Q1030" s="7">
        <f t="shared" si="480"/>
        <v>748</v>
      </c>
      <c r="R1030" s="7">
        <f t="shared" si="481"/>
        <v>-3299</v>
      </c>
      <c r="S1030" s="10" t="str">
        <f t="shared" si="482"/>
        <v>-303,748,-3299</v>
      </c>
      <c r="U1030" s="25"/>
    </row>
    <row r="1031" spans="1:21" x14ac:dyDescent="0.25">
      <c r="B1031" s="16">
        <v>-75</v>
      </c>
      <c r="C1031" s="16">
        <v>-50</v>
      </c>
      <c r="D1031" s="16">
        <v>105</v>
      </c>
      <c r="E1031" s="16">
        <v>0</v>
      </c>
      <c r="F1031" s="6">
        <f t="shared" si="471"/>
        <v>-75.833333333333329</v>
      </c>
      <c r="G1031" s="6">
        <f t="shared" si="472"/>
        <v>-1.3235413496018518</v>
      </c>
      <c r="H1031" s="6">
        <f t="shared" si="473"/>
        <v>105</v>
      </c>
      <c r="I1031" s="6"/>
      <c r="J1031" s="6"/>
      <c r="K1031" s="6">
        <f t="shared" si="474"/>
        <v>105</v>
      </c>
      <c r="L1031" s="6">
        <f t="shared" si="475"/>
        <v>1.8325957148333336</v>
      </c>
      <c r="M1031" s="23">
        <f t="shared" si="476"/>
        <v>-215.11703425386767</v>
      </c>
      <c r="N1031" s="23">
        <f t="shared" si="477"/>
        <v>802.82770064054193</v>
      </c>
      <c r="O1031" s="23">
        <f t="shared" si="478"/>
        <v>-3292.7205081297197</v>
      </c>
      <c r="P1031" s="23">
        <f t="shared" si="479"/>
        <v>-216</v>
      </c>
      <c r="Q1031" s="7">
        <f t="shared" si="480"/>
        <v>802</v>
      </c>
      <c r="R1031" s="7">
        <f t="shared" si="481"/>
        <v>-3293</v>
      </c>
      <c r="S1031" s="10" t="str">
        <f t="shared" si="482"/>
        <v>-216,802,-3293</v>
      </c>
      <c r="U1031" s="25"/>
    </row>
    <row r="1032" spans="1:21" x14ac:dyDescent="0.25">
      <c r="B1032" s="16">
        <v>-75</v>
      </c>
      <c r="C1032" s="16">
        <v>-40</v>
      </c>
      <c r="D1032" s="16">
        <v>95</v>
      </c>
      <c r="E1032" s="16">
        <v>0</v>
      </c>
      <c r="F1032" s="6">
        <f t="shared" si="471"/>
        <v>-75.666666666666671</v>
      </c>
      <c r="G1032" s="6">
        <f t="shared" si="472"/>
        <v>-1.3206324675148149</v>
      </c>
      <c r="H1032" s="6">
        <f t="shared" si="473"/>
        <v>95</v>
      </c>
      <c r="I1032" s="6"/>
      <c r="J1032" s="6"/>
      <c r="K1032" s="6">
        <f t="shared" si="474"/>
        <v>95</v>
      </c>
      <c r="L1032" s="6">
        <f t="shared" si="475"/>
        <v>1.6580627896111111</v>
      </c>
      <c r="M1032" s="23">
        <f t="shared" si="476"/>
        <v>-73.273837802726945</v>
      </c>
      <c r="N1032" s="23">
        <f t="shared" si="477"/>
        <v>837.52379642083417</v>
      </c>
      <c r="O1032" s="23">
        <f t="shared" si="478"/>
        <v>-3290.288868036132</v>
      </c>
      <c r="P1032" s="23">
        <f t="shared" si="479"/>
        <v>-74</v>
      </c>
      <c r="Q1032" s="7">
        <f t="shared" si="480"/>
        <v>837</v>
      </c>
      <c r="R1032" s="7">
        <f t="shared" si="481"/>
        <v>-3291</v>
      </c>
      <c r="S1032" s="10" t="str">
        <f t="shared" si="482"/>
        <v>-74,837,-3291</v>
      </c>
      <c r="U1032" s="25"/>
    </row>
    <row r="1033" spans="1:21" x14ac:dyDescent="0.25">
      <c r="B1033" s="16">
        <v>-76</v>
      </c>
      <c r="C1033" s="16">
        <v>0</v>
      </c>
      <c r="D1033" s="16">
        <v>85</v>
      </c>
      <c r="E1033" s="16">
        <v>0</v>
      </c>
      <c r="F1033" s="6">
        <f t="shared" si="471"/>
        <v>-76</v>
      </c>
      <c r="G1033" s="6">
        <f t="shared" si="472"/>
        <v>-1.3264502316888889</v>
      </c>
      <c r="H1033" s="6">
        <f t="shared" si="473"/>
        <v>85</v>
      </c>
      <c r="I1033" s="6"/>
      <c r="J1033" s="6"/>
      <c r="K1033" s="6">
        <f t="shared" si="474"/>
        <v>85</v>
      </c>
      <c r="L1033" s="6">
        <f t="shared" si="475"/>
        <v>1.4835298643888888</v>
      </c>
      <c r="M1033" s="23">
        <f t="shared" si="476"/>
        <v>71.604260754624249</v>
      </c>
      <c r="N1033" s="23">
        <f t="shared" si="477"/>
        <v>818.44044735189595</v>
      </c>
      <c r="O1033" s="23">
        <f t="shared" si="478"/>
        <v>-3295.124286575578</v>
      </c>
      <c r="P1033" s="23">
        <f t="shared" si="479"/>
        <v>71</v>
      </c>
      <c r="Q1033" s="7">
        <f t="shared" si="480"/>
        <v>818</v>
      </c>
      <c r="R1033" s="7">
        <f t="shared" si="481"/>
        <v>-3296</v>
      </c>
      <c r="S1033" s="10" t="str">
        <f t="shared" si="482"/>
        <v>71,818,-3296</v>
      </c>
      <c r="U1033" s="25"/>
    </row>
    <row r="1034" spans="1:21" x14ac:dyDescent="0.25">
      <c r="B1034" s="16">
        <v>-76</v>
      </c>
      <c r="C1034" s="16">
        <v>-50</v>
      </c>
      <c r="D1034" s="16">
        <v>73</v>
      </c>
      <c r="E1034" s="16">
        <v>0</v>
      </c>
      <c r="F1034" s="6">
        <f t="shared" si="471"/>
        <v>-76.833333333333329</v>
      </c>
      <c r="G1034" s="6">
        <f t="shared" si="472"/>
        <v>-1.3409946421240742</v>
      </c>
      <c r="H1034" s="6">
        <f t="shared" si="473"/>
        <v>73</v>
      </c>
      <c r="I1034" s="6"/>
      <c r="J1034" s="6"/>
      <c r="K1034" s="6">
        <f t="shared" si="474"/>
        <v>73</v>
      </c>
      <c r="L1034" s="6">
        <f t="shared" si="475"/>
        <v>1.2740903541222222</v>
      </c>
      <c r="M1034" s="23">
        <f t="shared" si="476"/>
        <v>226.16586026664976</v>
      </c>
      <c r="N1034" s="23">
        <f t="shared" si="477"/>
        <v>739.75519670504843</v>
      </c>
      <c r="O1034" s="23">
        <f t="shared" si="478"/>
        <v>-3306.7245504574039</v>
      </c>
      <c r="P1034" s="23">
        <f t="shared" si="479"/>
        <v>226</v>
      </c>
      <c r="Q1034" s="7">
        <f t="shared" si="480"/>
        <v>739</v>
      </c>
      <c r="R1034" s="7">
        <f t="shared" si="481"/>
        <v>-3307</v>
      </c>
      <c r="S1034" s="10" t="str">
        <f t="shared" si="482"/>
        <v>226,739,-3307</v>
      </c>
      <c r="U1034" s="25"/>
    </row>
    <row r="1035" spans="1:21" x14ac:dyDescent="0.25">
      <c r="B1035" s="16">
        <v>-77</v>
      </c>
      <c r="C1035" s="16">
        <v>-45</v>
      </c>
      <c r="D1035" s="16">
        <v>64</v>
      </c>
      <c r="E1035" s="16">
        <v>0</v>
      </c>
      <c r="F1035" s="6">
        <f t="shared" si="471"/>
        <v>-77.75</v>
      </c>
      <c r="G1035" s="6">
        <f t="shared" si="472"/>
        <v>-1.3569934936027779</v>
      </c>
      <c r="H1035" s="6">
        <f t="shared" si="473"/>
        <v>64</v>
      </c>
      <c r="I1035" s="6"/>
      <c r="J1035" s="6"/>
      <c r="K1035" s="6">
        <f t="shared" si="474"/>
        <v>64</v>
      </c>
      <c r="L1035" s="6">
        <f t="shared" si="475"/>
        <v>1.1170107214222222</v>
      </c>
      <c r="M1035" s="23">
        <f t="shared" si="476"/>
        <v>315.87068555518198</v>
      </c>
      <c r="N1035" s="23">
        <f t="shared" si="477"/>
        <v>647.63088027581284</v>
      </c>
      <c r="O1035" s="23">
        <f t="shared" si="478"/>
        <v>-3318.6768376749301</v>
      </c>
      <c r="P1035" s="23">
        <f t="shared" si="479"/>
        <v>315</v>
      </c>
      <c r="Q1035" s="7">
        <f t="shared" si="480"/>
        <v>647</v>
      </c>
      <c r="R1035" s="7">
        <f t="shared" si="481"/>
        <v>-3319</v>
      </c>
      <c r="S1035" s="10" t="str">
        <f t="shared" si="482"/>
        <v>315,647,-3319</v>
      </c>
      <c r="U1035" s="25"/>
    </row>
    <row r="1036" spans="1:21" x14ac:dyDescent="0.25">
      <c r="B1036" s="16">
        <v>-78</v>
      </c>
      <c r="C1036" s="16">
        <v>-45</v>
      </c>
      <c r="D1036" s="16">
        <v>55</v>
      </c>
      <c r="E1036" s="16">
        <v>0</v>
      </c>
      <c r="F1036" s="6">
        <f t="shared" si="471"/>
        <v>-78.75</v>
      </c>
      <c r="G1036" s="6">
        <f t="shared" si="472"/>
        <v>-1.374446786125</v>
      </c>
      <c r="H1036" s="6">
        <f t="shared" si="473"/>
        <v>55</v>
      </c>
      <c r="I1036" s="6"/>
      <c r="J1036" s="6"/>
      <c r="K1036" s="6">
        <f t="shared" si="474"/>
        <v>55</v>
      </c>
      <c r="L1036" s="6">
        <f t="shared" si="475"/>
        <v>0.95993108872222233</v>
      </c>
      <c r="M1036" s="23">
        <f t="shared" si="476"/>
        <v>380.00972241564637</v>
      </c>
      <c r="N1036" s="23">
        <f t="shared" si="477"/>
        <v>542.71012775530858</v>
      </c>
      <c r="O1036" s="23">
        <f t="shared" si="478"/>
        <v>-3330.7468123682711</v>
      </c>
      <c r="P1036" s="23">
        <f t="shared" si="479"/>
        <v>380</v>
      </c>
      <c r="Q1036" s="7">
        <f t="shared" si="480"/>
        <v>542</v>
      </c>
      <c r="R1036" s="7">
        <f t="shared" si="481"/>
        <v>-3331</v>
      </c>
      <c r="S1036" s="10" t="str">
        <f t="shared" si="482"/>
        <v>380,542,-3331</v>
      </c>
      <c r="U1036" s="25"/>
    </row>
    <row r="1037" spans="1:21" x14ac:dyDescent="0.25">
      <c r="B1037" s="16">
        <v>-80</v>
      </c>
      <c r="C1037" s="16">
        <v>-30</v>
      </c>
      <c r="D1037" s="16">
        <v>45</v>
      </c>
      <c r="E1037" s="16">
        <v>0</v>
      </c>
      <c r="F1037" s="6">
        <f t="shared" si="471"/>
        <v>-80.5</v>
      </c>
      <c r="G1037" s="6">
        <f t="shared" si="472"/>
        <v>-1.4049900480388891</v>
      </c>
      <c r="H1037" s="6">
        <f t="shared" si="473"/>
        <v>45</v>
      </c>
      <c r="I1037" s="6"/>
      <c r="J1037" s="6"/>
      <c r="K1037" s="6">
        <f t="shared" si="474"/>
        <v>45</v>
      </c>
      <c r="L1037" s="6">
        <f t="shared" si="475"/>
        <v>0.78539816350000002</v>
      </c>
      <c r="M1037" s="23">
        <f t="shared" si="476"/>
        <v>396.33453089671735</v>
      </c>
      <c r="N1037" s="23">
        <f t="shared" si="477"/>
        <v>396.33453097800697</v>
      </c>
      <c r="O1037" s="23">
        <f t="shared" si="478"/>
        <v>-3349.4259029232639</v>
      </c>
      <c r="P1037" s="23">
        <f t="shared" si="479"/>
        <v>396</v>
      </c>
      <c r="Q1037" s="7">
        <f t="shared" si="480"/>
        <v>396</v>
      </c>
      <c r="R1037" s="7">
        <f t="shared" si="481"/>
        <v>-3350</v>
      </c>
      <c r="S1037" s="10" t="str">
        <f t="shared" si="482"/>
        <v>396,396,-3350</v>
      </c>
      <c r="U1037" s="25"/>
    </row>
    <row r="1038" spans="1:21" x14ac:dyDescent="0.25">
      <c r="B1038" s="16">
        <v>0</v>
      </c>
      <c r="C1038" s="16">
        <v>0</v>
      </c>
      <c r="D1038" s="16">
        <v>0</v>
      </c>
      <c r="E1038" s="16">
        <v>0</v>
      </c>
      <c r="F1038" s="6">
        <f t="shared" si="471"/>
        <v>0</v>
      </c>
      <c r="G1038" s="6">
        <f t="shared" si="472"/>
        <v>0</v>
      </c>
      <c r="H1038" s="6">
        <f t="shared" si="473"/>
        <v>0</v>
      </c>
      <c r="I1038" s="6"/>
      <c r="J1038" s="6"/>
      <c r="K1038" s="6">
        <f t="shared" si="474"/>
        <v>0</v>
      </c>
      <c r="L1038" s="6">
        <f t="shared" si="475"/>
        <v>0</v>
      </c>
      <c r="M1038" s="23">
        <v>0</v>
      </c>
      <c r="N1038" s="23">
        <f t="shared" si="477"/>
        <v>0</v>
      </c>
      <c r="O1038" s="23">
        <f t="shared" si="478"/>
        <v>0</v>
      </c>
      <c r="P1038" s="23">
        <f t="shared" si="479"/>
        <v>0</v>
      </c>
      <c r="Q1038" s="7">
        <f t="shared" si="480"/>
        <v>0</v>
      </c>
      <c r="R1038" s="7">
        <f t="shared" si="481"/>
        <v>0</v>
      </c>
      <c r="S1038" s="10" t="str">
        <f t="shared" si="482"/>
        <v>0,0,0</v>
      </c>
      <c r="U1038" s="25"/>
    </row>
    <row r="1039" spans="1:21" x14ac:dyDescent="0.25">
      <c r="B1039" s="16">
        <v>-88</v>
      </c>
      <c r="C1039" s="16">
        <v>-10</v>
      </c>
      <c r="D1039" s="16">
        <v>200</v>
      </c>
      <c r="E1039" s="16">
        <v>0</v>
      </c>
      <c r="F1039" s="6">
        <f t="shared" si="471"/>
        <v>-88.166666666666671</v>
      </c>
      <c r="G1039" s="6">
        <f t="shared" si="472"/>
        <v>-1.5387986240425928</v>
      </c>
      <c r="H1039" s="6">
        <f t="shared" si="473"/>
        <v>200</v>
      </c>
      <c r="I1039" s="6"/>
      <c r="J1039" s="6"/>
      <c r="K1039" s="6">
        <f t="shared" si="474"/>
        <v>200</v>
      </c>
      <c r="L1039" s="6">
        <f t="shared" si="475"/>
        <v>3.4906585044444443</v>
      </c>
      <c r="M1039" s="23">
        <f t="shared" si="476"/>
        <v>-102.09352196044219</v>
      </c>
      <c r="N1039" s="23">
        <f t="shared" si="477"/>
        <v>-37.159003157700909</v>
      </c>
      <c r="O1039" s="23">
        <f t="shared" si="478"/>
        <v>-3394.2616459633805</v>
      </c>
      <c r="P1039" s="23">
        <f t="shared" si="479"/>
        <v>-103</v>
      </c>
      <c r="Q1039" s="7">
        <f t="shared" si="480"/>
        <v>-38</v>
      </c>
      <c r="R1039" s="7">
        <f t="shared" si="481"/>
        <v>-3395</v>
      </c>
      <c r="S1039" s="10" t="str">
        <f t="shared" si="482"/>
        <v>-103,-38,-3395</v>
      </c>
      <c r="U1039" s="25"/>
    </row>
    <row r="1040" spans="1:21" x14ac:dyDescent="0.25">
      <c r="B1040" s="16">
        <v>-87</v>
      </c>
      <c r="C1040" s="16">
        <v>0</v>
      </c>
      <c r="D1040" s="16">
        <v>195</v>
      </c>
      <c r="E1040" s="16">
        <v>0</v>
      </c>
      <c r="F1040" s="6">
        <f t="shared" si="471"/>
        <v>-87</v>
      </c>
      <c r="G1040" s="6">
        <f t="shared" si="472"/>
        <v>-1.5184364494333333</v>
      </c>
      <c r="H1040" s="6">
        <f t="shared" si="473"/>
        <v>195</v>
      </c>
      <c r="I1040" s="6"/>
      <c r="J1040" s="6"/>
      <c r="K1040" s="6">
        <f t="shared" si="474"/>
        <v>195</v>
      </c>
      <c r="L1040" s="6">
        <f t="shared" si="475"/>
        <v>3.4033920418333334</v>
      </c>
      <c r="M1040" s="23">
        <f t="shared" si="476"/>
        <v>-171.67680477018365</v>
      </c>
      <c r="N1040" s="23">
        <f t="shared" si="477"/>
        <v>-46.000661279095297</v>
      </c>
      <c r="O1040" s="23">
        <f t="shared" si="478"/>
        <v>-3391.3459000617713</v>
      </c>
      <c r="P1040" s="23">
        <f t="shared" si="479"/>
        <v>-172</v>
      </c>
      <c r="Q1040" s="7">
        <f t="shared" si="480"/>
        <v>-47</v>
      </c>
      <c r="R1040" s="7">
        <f t="shared" si="481"/>
        <v>-3392</v>
      </c>
      <c r="S1040" s="10" t="str">
        <f t="shared" si="482"/>
        <v>-172,-47,-3392</v>
      </c>
      <c r="U1040" s="25"/>
    </row>
    <row r="1041" spans="2:21" x14ac:dyDescent="0.25">
      <c r="B1041" s="16">
        <v>-86</v>
      </c>
      <c r="C1041" s="16">
        <v>0</v>
      </c>
      <c r="D1041" s="16">
        <v>178</v>
      </c>
      <c r="E1041" s="16">
        <v>0</v>
      </c>
      <c r="F1041" s="6">
        <f t="shared" si="471"/>
        <v>-86</v>
      </c>
      <c r="G1041" s="6">
        <f t="shared" si="472"/>
        <v>-1.5009831569111112</v>
      </c>
      <c r="H1041" s="6">
        <f t="shared" si="473"/>
        <v>178</v>
      </c>
      <c r="I1041" s="6"/>
      <c r="J1041" s="6"/>
      <c r="K1041" s="6">
        <f t="shared" si="474"/>
        <v>178</v>
      </c>
      <c r="L1041" s="6">
        <f t="shared" si="475"/>
        <v>3.1066860689555558</v>
      </c>
      <c r="M1041" s="23">
        <f t="shared" si="476"/>
        <v>-236.74867536912734</v>
      </c>
      <c r="N1041" s="23">
        <f t="shared" si="477"/>
        <v>8.2674458238879041</v>
      </c>
      <c r="O1041" s="23">
        <f t="shared" si="478"/>
        <v>-3387.7275147287914</v>
      </c>
      <c r="P1041" s="23">
        <f t="shared" si="479"/>
        <v>-237</v>
      </c>
      <c r="Q1041" s="7">
        <f t="shared" si="480"/>
        <v>8</v>
      </c>
      <c r="R1041" s="7">
        <f t="shared" si="481"/>
        <v>-3388</v>
      </c>
      <c r="S1041" s="10" t="str">
        <f t="shared" si="482"/>
        <v>-237,8,-3388</v>
      </c>
      <c r="U1041" s="25"/>
    </row>
    <row r="1042" spans="2:21" x14ac:dyDescent="0.25">
      <c r="B1042" s="16">
        <v>-84</v>
      </c>
      <c r="C1042" s="16">
        <v>-45</v>
      </c>
      <c r="D1042" s="16">
        <v>160</v>
      </c>
      <c r="E1042" s="16">
        <v>0</v>
      </c>
      <c r="F1042" s="6">
        <f t="shared" si="471"/>
        <v>-84.75</v>
      </c>
      <c r="G1042" s="6">
        <f t="shared" si="472"/>
        <v>-1.4791665412583332</v>
      </c>
      <c r="H1042" s="6">
        <f t="shared" si="473"/>
        <v>160</v>
      </c>
      <c r="I1042" s="6"/>
      <c r="J1042" s="6"/>
      <c r="K1042" s="6">
        <f t="shared" si="474"/>
        <v>160</v>
      </c>
      <c r="L1042" s="6">
        <f t="shared" si="475"/>
        <v>2.7925268035555555</v>
      </c>
      <c r="M1042" s="23">
        <f t="shared" si="476"/>
        <v>-291.9996117246842</v>
      </c>
      <c r="N1042" s="23">
        <f t="shared" si="477"/>
        <v>106.27916696449743</v>
      </c>
      <c r="O1042" s="23">
        <f t="shared" si="478"/>
        <v>-3381.7535341035673</v>
      </c>
      <c r="P1042" s="23">
        <f t="shared" si="479"/>
        <v>-292</v>
      </c>
      <c r="Q1042" s="7">
        <f t="shared" si="480"/>
        <v>106</v>
      </c>
      <c r="R1042" s="7">
        <f t="shared" si="481"/>
        <v>-3382</v>
      </c>
      <c r="S1042" s="10" t="str">
        <f t="shared" si="482"/>
        <v>-292,106,-3382</v>
      </c>
      <c r="U1042" s="25"/>
    </row>
    <row r="1043" spans="2:21" x14ac:dyDescent="0.25">
      <c r="B1043" s="16">
        <v>-81</v>
      </c>
      <c r="C1043" s="16">
        <v>-30</v>
      </c>
      <c r="D1043" s="16">
        <v>140</v>
      </c>
      <c r="E1043" s="16">
        <v>0</v>
      </c>
      <c r="F1043" s="6">
        <f t="shared" si="471"/>
        <v>-81.5</v>
      </c>
      <c r="G1043" s="6">
        <f t="shared" si="472"/>
        <v>-1.4224433405611112</v>
      </c>
      <c r="H1043" s="6">
        <f t="shared" si="473"/>
        <v>140</v>
      </c>
      <c r="I1043" s="6"/>
      <c r="J1043" s="6"/>
      <c r="K1043" s="6">
        <f t="shared" si="474"/>
        <v>140</v>
      </c>
      <c r="L1043" s="6">
        <f t="shared" si="475"/>
        <v>2.4434609531111113</v>
      </c>
      <c r="M1043" s="23">
        <f t="shared" si="476"/>
        <v>-384.52425063711365</v>
      </c>
      <c r="N1043" s="23">
        <f t="shared" si="477"/>
        <v>322.65415667926032</v>
      </c>
      <c r="O1043" s="23">
        <f t="shared" si="478"/>
        <v>-3358.6978720703</v>
      </c>
      <c r="P1043" s="23">
        <f t="shared" si="479"/>
        <v>-385</v>
      </c>
      <c r="Q1043" s="7">
        <f t="shared" si="480"/>
        <v>322</v>
      </c>
      <c r="R1043" s="7">
        <f t="shared" si="481"/>
        <v>-3359</v>
      </c>
      <c r="S1043" s="10" t="str">
        <f t="shared" si="482"/>
        <v>-385,322,-3359</v>
      </c>
      <c r="U1043" s="25"/>
    </row>
    <row r="1044" spans="2:21" x14ac:dyDescent="0.25">
      <c r="B1044" s="16">
        <v>0</v>
      </c>
      <c r="C1044" s="16">
        <v>0</v>
      </c>
      <c r="D1044" s="16">
        <v>0</v>
      </c>
      <c r="E1044" s="16">
        <v>0</v>
      </c>
      <c r="F1044" s="6">
        <f t="shared" si="471"/>
        <v>0</v>
      </c>
      <c r="G1044" s="6">
        <f t="shared" si="472"/>
        <v>0</v>
      </c>
      <c r="H1044" s="6">
        <f t="shared" si="473"/>
        <v>0</v>
      </c>
      <c r="I1044" s="6"/>
      <c r="J1044" s="6"/>
      <c r="K1044" s="6">
        <f t="shared" si="474"/>
        <v>0</v>
      </c>
      <c r="L1044" s="6">
        <f t="shared" si="475"/>
        <v>0</v>
      </c>
      <c r="M1044" s="23">
        <v>0</v>
      </c>
      <c r="N1044" s="23">
        <f t="shared" si="477"/>
        <v>0</v>
      </c>
      <c r="O1044" s="23">
        <f t="shared" si="478"/>
        <v>0</v>
      </c>
      <c r="P1044" s="23">
        <f t="shared" si="479"/>
        <v>0</v>
      </c>
      <c r="Q1044" s="7">
        <f t="shared" si="480"/>
        <v>0</v>
      </c>
      <c r="R1044" s="7">
        <f t="shared" si="481"/>
        <v>0</v>
      </c>
      <c r="S1044" s="10" t="str">
        <f t="shared" si="482"/>
        <v>0,0,0</v>
      </c>
      <c r="U1044" s="25"/>
    </row>
    <row r="1045" spans="2:21" x14ac:dyDescent="0.25">
      <c r="B1045" s="16">
        <v>-84</v>
      </c>
      <c r="C1045" s="16">
        <v>-20</v>
      </c>
      <c r="D1045" s="16">
        <v>29</v>
      </c>
      <c r="E1045" s="16">
        <v>0</v>
      </c>
      <c r="F1045" s="6">
        <f t="shared" si="471"/>
        <v>-84.333333333333329</v>
      </c>
      <c r="G1045" s="6">
        <f t="shared" si="472"/>
        <v>-1.4718943360407406</v>
      </c>
      <c r="H1045" s="6">
        <f t="shared" si="473"/>
        <v>29</v>
      </c>
      <c r="I1045" s="6"/>
      <c r="J1045" s="6"/>
      <c r="K1045" s="6">
        <f t="shared" si="474"/>
        <v>29</v>
      </c>
      <c r="L1045" s="6">
        <f t="shared" si="475"/>
        <v>0.50614548314444441</v>
      </c>
      <c r="M1045" s="23">
        <f t="shared" si="476"/>
        <v>293.28086371535733</v>
      </c>
      <c r="N1045" s="23">
        <f t="shared" si="477"/>
        <v>162.56823740064655</v>
      </c>
      <c r="O1045" s="23">
        <f t="shared" si="478"/>
        <v>-3379.4043710640522</v>
      </c>
      <c r="P1045" s="23">
        <f t="shared" si="479"/>
        <v>293</v>
      </c>
      <c r="Q1045" s="7">
        <f t="shared" si="480"/>
        <v>162</v>
      </c>
      <c r="R1045" s="7">
        <f t="shared" si="481"/>
        <v>-3380</v>
      </c>
      <c r="S1045" s="10" t="str">
        <f t="shared" si="482"/>
        <v>293,162,-3380</v>
      </c>
      <c r="U1045" s="25"/>
    </row>
    <row r="1046" spans="2:21" x14ac:dyDescent="0.25">
      <c r="B1046" s="16">
        <v>-84</v>
      </c>
      <c r="C1046" s="16">
        <v>-40</v>
      </c>
      <c r="D1046" s="16">
        <v>32</v>
      </c>
      <c r="E1046" s="16">
        <v>0</v>
      </c>
      <c r="F1046" s="6">
        <f t="shared" si="471"/>
        <v>-84.666666666666671</v>
      </c>
      <c r="G1046" s="6">
        <f t="shared" si="472"/>
        <v>-1.477712100214815</v>
      </c>
      <c r="H1046" s="6">
        <f t="shared" si="473"/>
        <v>32</v>
      </c>
      <c r="I1046" s="6"/>
      <c r="J1046" s="6"/>
      <c r="K1046" s="6">
        <f t="shared" si="474"/>
        <v>32</v>
      </c>
      <c r="L1046" s="6">
        <f t="shared" si="475"/>
        <v>0.55850536071111112</v>
      </c>
      <c r="M1046" s="23">
        <f t="shared" si="476"/>
        <v>267.69293446131911</v>
      </c>
      <c r="N1046" s="23">
        <f t="shared" si="477"/>
        <v>167.27311049469472</v>
      </c>
      <c r="O1046" s="23">
        <f t="shared" si="478"/>
        <v>-3381.2980051076415</v>
      </c>
      <c r="P1046" s="23">
        <f t="shared" si="479"/>
        <v>267</v>
      </c>
      <c r="Q1046" s="7">
        <f t="shared" si="480"/>
        <v>167</v>
      </c>
      <c r="R1046" s="7">
        <f t="shared" si="481"/>
        <v>-3382</v>
      </c>
      <c r="S1046" s="10" t="str">
        <f t="shared" si="482"/>
        <v>267,167,-3382</v>
      </c>
      <c r="U1046" s="25"/>
    </row>
    <row r="1047" spans="2:21" x14ac:dyDescent="0.25">
      <c r="B1047" s="16">
        <v>-84</v>
      </c>
      <c r="C1047" s="16">
        <v>0</v>
      </c>
      <c r="D1047" s="16">
        <v>40</v>
      </c>
      <c r="E1047" s="16">
        <v>0</v>
      </c>
      <c r="F1047" s="6">
        <f t="shared" si="471"/>
        <v>-84</v>
      </c>
      <c r="G1047" s="6">
        <f t="shared" si="472"/>
        <v>-1.4660765718666666</v>
      </c>
      <c r="H1047" s="6">
        <f t="shared" si="473"/>
        <v>40</v>
      </c>
      <c r="I1047" s="6"/>
      <c r="J1047" s="6"/>
      <c r="K1047" s="6">
        <f t="shared" si="474"/>
        <v>40</v>
      </c>
      <c r="L1047" s="6">
        <f t="shared" si="475"/>
        <v>0.69813170088888887</v>
      </c>
      <c r="M1047" s="23">
        <f t="shared" si="476"/>
        <v>271.92943036562775</v>
      </c>
      <c r="N1047" s="23">
        <f t="shared" si="477"/>
        <v>228.17588476828752</v>
      </c>
      <c r="O1047" s="23">
        <f t="shared" si="478"/>
        <v>-3377.3963567386095</v>
      </c>
      <c r="P1047" s="23">
        <f t="shared" si="479"/>
        <v>271</v>
      </c>
      <c r="Q1047" s="7">
        <f t="shared" si="480"/>
        <v>228</v>
      </c>
      <c r="R1047" s="7">
        <f t="shared" si="481"/>
        <v>-3378</v>
      </c>
      <c r="S1047" s="10" t="str">
        <f t="shared" si="482"/>
        <v>271,228,-3378</v>
      </c>
      <c r="U1047" s="25"/>
    </row>
    <row r="1048" spans="2:21" x14ac:dyDescent="0.25">
      <c r="B1048" s="16">
        <v>-83</v>
      </c>
      <c r="C1048" s="16">
        <v>-40</v>
      </c>
      <c r="D1048" s="16">
        <v>47</v>
      </c>
      <c r="E1048" s="16">
        <v>0</v>
      </c>
      <c r="F1048" s="6">
        <f t="shared" ref="F1048:F1111" si="483">B1048+C1048/60</f>
        <v>-83.666666666666671</v>
      </c>
      <c r="G1048" s="6">
        <f t="shared" ref="G1048:G1111" si="484">F1048*3.141592654/180</f>
        <v>-1.4602588076925929</v>
      </c>
      <c r="H1048" s="6">
        <f t="shared" ref="H1048:H1111" si="485">D1048+E1048/60</f>
        <v>47</v>
      </c>
      <c r="I1048" s="6"/>
      <c r="J1048" s="6"/>
      <c r="K1048" s="6">
        <f t="shared" ref="K1048:K1111" si="486">H1048</f>
        <v>47</v>
      </c>
      <c r="L1048" s="6">
        <f t="shared" ref="L1048:L1111" si="487">K1048*3.141592654/180</f>
        <v>0.82030474854444446</v>
      </c>
      <c r="M1048" s="23">
        <f t="shared" ref="M1048:M1111" si="488">3396*COS(G1048)*COS(L1048)</f>
        <v>255.49120629097712</v>
      </c>
      <c r="N1048" s="23">
        <f t="shared" ref="N1048:N1111" si="489">3396*COS(G1048)*SIN(L1048)</f>
        <v>273.98077537174044</v>
      </c>
      <c r="O1048" s="23">
        <f t="shared" ref="O1048:O1111" si="490">3396*SIN(G1048)</f>
        <v>-3375.2740300951391</v>
      </c>
      <c r="P1048" s="23">
        <f t="shared" ref="P1048:P1111" si="491">INT(M1048)</f>
        <v>255</v>
      </c>
      <c r="Q1048" s="7">
        <f t="shared" ref="Q1048:Q1111" si="492">INT(N1048)</f>
        <v>273</v>
      </c>
      <c r="R1048" s="7">
        <f t="shared" ref="R1048:R1111" si="493">INT(O1048)</f>
        <v>-3376</v>
      </c>
      <c r="S1048" s="10" t="str">
        <f t="shared" ref="S1048:S1111" si="494">CONCATENATE(P1048,",",Q1048,",",R1048)</f>
        <v>255,273,-3376</v>
      </c>
      <c r="U1048" s="25"/>
    </row>
    <row r="1049" spans="2:21" x14ac:dyDescent="0.25">
      <c r="B1049" s="16">
        <v>-82</v>
      </c>
      <c r="C1049" s="16">
        <v>-30</v>
      </c>
      <c r="D1049" s="16">
        <v>54</v>
      </c>
      <c r="E1049" s="16">
        <v>0</v>
      </c>
      <c r="F1049" s="6">
        <f t="shared" si="483"/>
        <v>-82.5</v>
      </c>
      <c r="G1049" s="6">
        <f t="shared" si="484"/>
        <v>-1.4398966330833336</v>
      </c>
      <c r="H1049" s="6">
        <f t="shared" si="485"/>
        <v>54</v>
      </c>
      <c r="I1049" s="6"/>
      <c r="J1049" s="6"/>
      <c r="K1049" s="6">
        <f t="shared" si="486"/>
        <v>54</v>
      </c>
      <c r="L1049" s="6">
        <f t="shared" si="487"/>
        <v>0.94247779620000016</v>
      </c>
      <c r="M1049" s="23">
        <f t="shared" si="488"/>
        <v>260.54577490493841</v>
      </c>
      <c r="N1049" s="23">
        <f t="shared" si="489"/>
        <v>358.61049412711418</v>
      </c>
      <c r="O1049" s="23">
        <f t="shared" si="490"/>
        <v>-3366.9467493087996</v>
      </c>
      <c r="P1049" s="23">
        <f t="shared" si="491"/>
        <v>260</v>
      </c>
      <c r="Q1049" s="7">
        <f t="shared" si="492"/>
        <v>358</v>
      </c>
      <c r="R1049" s="7">
        <f t="shared" si="493"/>
        <v>-3367</v>
      </c>
      <c r="S1049" s="10" t="str">
        <f t="shared" si="494"/>
        <v>260,358,-3367</v>
      </c>
      <c r="U1049" s="25"/>
    </row>
    <row r="1050" spans="2:21" x14ac:dyDescent="0.25">
      <c r="B1050" s="16">
        <v>-81</v>
      </c>
      <c r="C1050" s="16">
        <v>-45</v>
      </c>
      <c r="D1050" s="16">
        <v>57</v>
      </c>
      <c r="E1050" s="16">
        <v>0</v>
      </c>
      <c r="F1050" s="6">
        <f t="shared" si="483"/>
        <v>-81.75</v>
      </c>
      <c r="G1050" s="6">
        <f t="shared" si="484"/>
        <v>-1.4268066636916668</v>
      </c>
      <c r="H1050" s="6">
        <f t="shared" si="485"/>
        <v>57</v>
      </c>
      <c r="I1050" s="6"/>
      <c r="J1050" s="6"/>
      <c r="K1050" s="6">
        <f t="shared" si="486"/>
        <v>57</v>
      </c>
      <c r="L1050" s="6">
        <f t="shared" si="487"/>
        <v>0.99483767376666665</v>
      </c>
      <c r="M1050" s="23">
        <f t="shared" si="488"/>
        <v>265.40311566157897</v>
      </c>
      <c r="N1050" s="23">
        <f t="shared" si="489"/>
        <v>408.68495921071832</v>
      </c>
      <c r="O1050" s="23">
        <f t="shared" si="490"/>
        <v>-3360.856109730385</v>
      </c>
      <c r="P1050" s="23">
        <f t="shared" si="491"/>
        <v>265</v>
      </c>
      <c r="Q1050" s="7">
        <f t="shared" si="492"/>
        <v>408</v>
      </c>
      <c r="R1050" s="7">
        <f t="shared" si="493"/>
        <v>-3361</v>
      </c>
      <c r="S1050" s="10" t="str">
        <f t="shared" si="494"/>
        <v>265,408,-3361</v>
      </c>
      <c r="U1050" s="25"/>
    </row>
    <row r="1051" spans="2:21" x14ac:dyDescent="0.25">
      <c r="B1051" s="16">
        <v>0</v>
      </c>
      <c r="C1051" s="16">
        <v>0</v>
      </c>
      <c r="D1051" s="16">
        <v>0</v>
      </c>
      <c r="E1051" s="16">
        <v>0</v>
      </c>
      <c r="F1051" s="6">
        <f t="shared" si="483"/>
        <v>0</v>
      </c>
      <c r="G1051" s="6">
        <f t="shared" si="484"/>
        <v>0</v>
      </c>
      <c r="H1051" s="6">
        <f t="shared" si="485"/>
        <v>0</v>
      </c>
      <c r="I1051" s="6"/>
      <c r="J1051" s="6"/>
      <c r="K1051" s="6">
        <f t="shared" si="486"/>
        <v>0</v>
      </c>
      <c r="L1051" s="6">
        <f t="shared" si="487"/>
        <v>0</v>
      </c>
      <c r="M1051" s="23">
        <v>0</v>
      </c>
      <c r="N1051" s="23">
        <f t="shared" si="489"/>
        <v>0</v>
      </c>
      <c r="O1051" s="23">
        <f t="shared" si="490"/>
        <v>0</v>
      </c>
      <c r="P1051" s="23">
        <f t="shared" si="491"/>
        <v>0</v>
      </c>
      <c r="Q1051" s="7">
        <f t="shared" si="492"/>
        <v>0</v>
      </c>
      <c r="R1051" s="7">
        <f t="shared" si="493"/>
        <v>0</v>
      </c>
      <c r="S1051" s="10" t="str">
        <f t="shared" si="494"/>
        <v>0,0,0</v>
      </c>
      <c r="U1051" s="25"/>
    </row>
    <row r="1052" spans="2:21" x14ac:dyDescent="0.25">
      <c r="B1052" s="16">
        <v>-84</v>
      </c>
      <c r="C1052" s="16">
        <v>-35</v>
      </c>
      <c r="D1052" s="16">
        <v>10</v>
      </c>
      <c r="E1052" s="16">
        <v>0</v>
      </c>
      <c r="F1052" s="6">
        <f t="shared" si="483"/>
        <v>-84.583333333333329</v>
      </c>
      <c r="G1052" s="6">
        <f t="shared" si="484"/>
        <v>-1.4762576591712964</v>
      </c>
      <c r="H1052" s="6">
        <f t="shared" si="485"/>
        <v>10</v>
      </c>
      <c r="I1052" s="6"/>
      <c r="J1052" s="6"/>
      <c r="K1052" s="6">
        <f t="shared" si="486"/>
        <v>10</v>
      </c>
      <c r="L1052" s="6">
        <f t="shared" si="487"/>
        <v>0.17453292522222222</v>
      </c>
      <c r="M1052" s="23">
        <f t="shared" si="488"/>
        <v>315.705031071973</v>
      </c>
      <c r="N1052" s="23">
        <f t="shared" si="489"/>
        <v>55.667314930811486</v>
      </c>
      <c r="O1052" s="23">
        <f t="shared" si="490"/>
        <v>-3380.8353233194071</v>
      </c>
      <c r="P1052" s="23">
        <f t="shared" si="491"/>
        <v>315</v>
      </c>
      <c r="Q1052" s="7">
        <f t="shared" si="492"/>
        <v>55</v>
      </c>
      <c r="R1052" s="7">
        <f t="shared" si="493"/>
        <v>-3381</v>
      </c>
      <c r="S1052" s="10" t="str">
        <f t="shared" si="494"/>
        <v>315,55,-3381</v>
      </c>
      <c r="U1052" s="25"/>
    </row>
    <row r="1053" spans="2:21" x14ac:dyDescent="0.25">
      <c r="B1053" s="16">
        <v>-84</v>
      </c>
      <c r="C1053" s="16">
        <v>-50</v>
      </c>
      <c r="D1053" s="16">
        <v>18</v>
      </c>
      <c r="E1053" s="16">
        <v>0</v>
      </c>
      <c r="F1053" s="6">
        <f t="shared" si="483"/>
        <v>-84.833333333333329</v>
      </c>
      <c r="G1053" s="6">
        <f t="shared" si="484"/>
        <v>-1.4806209823018517</v>
      </c>
      <c r="H1053" s="6">
        <f t="shared" si="485"/>
        <v>18</v>
      </c>
      <c r="I1053" s="6"/>
      <c r="J1053" s="6"/>
      <c r="K1053" s="6">
        <f t="shared" si="486"/>
        <v>18</v>
      </c>
      <c r="L1053" s="6">
        <f t="shared" si="487"/>
        <v>0.3141592654</v>
      </c>
      <c r="M1053" s="23">
        <f t="shared" si="488"/>
        <v>290.85268229335099</v>
      </c>
      <c r="N1053" s="23">
        <f t="shared" si="489"/>
        <v>94.503765192472187</v>
      </c>
      <c r="O1053" s="23">
        <f t="shared" si="490"/>
        <v>-3382.2019093435579</v>
      </c>
      <c r="P1053" s="23">
        <f t="shared" si="491"/>
        <v>290</v>
      </c>
      <c r="Q1053" s="7">
        <f t="shared" si="492"/>
        <v>94</v>
      </c>
      <c r="R1053" s="7">
        <f t="shared" si="493"/>
        <v>-3383</v>
      </c>
      <c r="S1053" s="10" t="str">
        <f t="shared" si="494"/>
        <v>290,94,-3383</v>
      </c>
      <c r="U1053" s="25"/>
    </row>
    <row r="1054" spans="2:21" x14ac:dyDescent="0.25">
      <c r="B1054" s="16">
        <v>-85</v>
      </c>
      <c r="C1054" s="16">
        <v>-15</v>
      </c>
      <c r="D1054" s="16">
        <v>22</v>
      </c>
      <c r="E1054" s="16">
        <v>0</v>
      </c>
      <c r="F1054" s="6">
        <f t="shared" si="483"/>
        <v>-85.25</v>
      </c>
      <c r="G1054" s="6">
        <f t="shared" si="484"/>
        <v>-1.4878931875194445</v>
      </c>
      <c r="H1054" s="6">
        <f t="shared" si="485"/>
        <v>22</v>
      </c>
      <c r="I1054" s="6"/>
      <c r="J1054" s="6"/>
      <c r="K1054" s="6">
        <f t="shared" si="486"/>
        <v>22</v>
      </c>
      <c r="L1054" s="6">
        <f t="shared" si="487"/>
        <v>0.38397243548888887</v>
      </c>
      <c r="M1054" s="23">
        <f t="shared" si="488"/>
        <v>260.73955795813634</v>
      </c>
      <c r="N1054" s="23">
        <f t="shared" si="489"/>
        <v>105.34561954295941</v>
      </c>
      <c r="O1054" s="23">
        <f t="shared" si="490"/>
        <v>-3384.3364465370319</v>
      </c>
      <c r="P1054" s="23">
        <f t="shared" si="491"/>
        <v>260</v>
      </c>
      <c r="Q1054" s="7">
        <f t="shared" si="492"/>
        <v>105</v>
      </c>
      <c r="R1054" s="7">
        <f t="shared" si="493"/>
        <v>-3385</v>
      </c>
      <c r="S1054" s="10" t="str">
        <f t="shared" si="494"/>
        <v>260,105,-3385</v>
      </c>
      <c r="U1054" s="25"/>
    </row>
    <row r="1055" spans="2:21" x14ac:dyDescent="0.25">
      <c r="B1055" s="16">
        <v>-85</v>
      </c>
      <c r="C1055" s="16">
        <v>-25</v>
      </c>
      <c r="D1055" s="16">
        <v>30</v>
      </c>
      <c r="E1055" s="16">
        <v>0</v>
      </c>
      <c r="F1055" s="6">
        <f t="shared" si="483"/>
        <v>-85.416666666666671</v>
      </c>
      <c r="G1055" s="6">
        <f t="shared" si="484"/>
        <v>-1.4908020696064814</v>
      </c>
      <c r="H1055" s="6">
        <f t="shared" si="485"/>
        <v>30</v>
      </c>
      <c r="I1055" s="6"/>
      <c r="J1055" s="6"/>
      <c r="K1055" s="6">
        <f t="shared" si="486"/>
        <v>30</v>
      </c>
      <c r="L1055" s="6">
        <f t="shared" si="487"/>
        <v>0.52359877566666668</v>
      </c>
      <c r="M1055" s="23">
        <f t="shared" si="488"/>
        <v>235.01405903203712</v>
      </c>
      <c r="N1055" s="23">
        <f t="shared" si="489"/>
        <v>135.68543026691646</v>
      </c>
      <c r="O1055" s="23">
        <f t="shared" si="490"/>
        <v>-3385.1401530912376</v>
      </c>
      <c r="P1055" s="23">
        <f t="shared" si="491"/>
        <v>235</v>
      </c>
      <c r="Q1055" s="7">
        <f t="shared" si="492"/>
        <v>135</v>
      </c>
      <c r="R1055" s="7">
        <f t="shared" si="493"/>
        <v>-3386</v>
      </c>
      <c r="S1055" s="10" t="str">
        <f t="shared" si="494"/>
        <v>235,135,-3386</v>
      </c>
      <c r="U1055" s="25"/>
    </row>
    <row r="1056" spans="2:21" x14ac:dyDescent="0.25">
      <c r="B1056" s="16">
        <v>-83</v>
      </c>
      <c r="C1056" s="16">
        <v>-55</v>
      </c>
      <c r="D1056" s="16">
        <v>53</v>
      </c>
      <c r="E1056" s="16">
        <v>0</v>
      </c>
      <c r="F1056" s="6">
        <f t="shared" si="483"/>
        <v>-83.916666666666671</v>
      </c>
      <c r="G1056" s="6">
        <f t="shared" si="484"/>
        <v>-1.4646221308231484</v>
      </c>
      <c r="H1056" s="6">
        <f t="shared" si="485"/>
        <v>53</v>
      </c>
      <c r="I1056" s="6"/>
      <c r="J1056" s="6"/>
      <c r="K1056" s="6">
        <f t="shared" si="486"/>
        <v>53</v>
      </c>
      <c r="L1056" s="6">
        <f t="shared" si="487"/>
        <v>0.92502450367777778</v>
      </c>
      <c r="M1056" s="23">
        <f t="shared" si="488"/>
        <v>216.58751394785122</v>
      </c>
      <c r="N1056" s="23">
        <f t="shared" si="489"/>
        <v>287.42133888436359</v>
      </c>
      <c r="O1056" s="23">
        <f t="shared" si="490"/>
        <v>-3376.8764891176888</v>
      </c>
      <c r="P1056" s="23">
        <f t="shared" si="491"/>
        <v>216</v>
      </c>
      <c r="Q1056" s="7">
        <f t="shared" si="492"/>
        <v>287</v>
      </c>
      <c r="R1056" s="7">
        <f t="shared" si="493"/>
        <v>-3377</v>
      </c>
      <c r="S1056" s="10" t="str">
        <f t="shared" si="494"/>
        <v>216,287,-3377</v>
      </c>
      <c r="U1056" s="25"/>
    </row>
    <row r="1057" spans="2:21" x14ac:dyDescent="0.25">
      <c r="B1057" s="16">
        <v>-82</v>
      </c>
      <c r="C1057" s="16">
        <v>-50</v>
      </c>
      <c r="D1057" s="16">
        <v>64</v>
      </c>
      <c r="E1057" s="16">
        <v>0</v>
      </c>
      <c r="F1057" s="6">
        <f t="shared" si="483"/>
        <v>-82.833333333333329</v>
      </c>
      <c r="G1057" s="6">
        <f t="shared" si="484"/>
        <v>-1.4457143972574074</v>
      </c>
      <c r="H1057" s="6">
        <f t="shared" si="485"/>
        <v>64</v>
      </c>
      <c r="I1057" s="6"/>
      <c r="J1057" s="6"/>
      <c r="K1057" s="6">
        <f t="shared" si="486"/>
        <v>64</v>
      </c>
      <c r="L1057" s="6">
        <f t="shared" si="487"/>
        <v>1.1170107214222222</v>
      </c>
      <c r="M1057" s="23">
        <f t="shared" si="488"/>
        <v>185.7253415346263</v>
      </c>
      <c r="N1057" s="23">
        <f t="shared" si="489"/>
        <v>380.79338136803165</v>
      </c>
      <c r="O1057" s="23">
        <f t="shared" si="490"/>
        <v>-3369.4685780131776</v>
      </c>
      <c r="P1057" s="23">
        <f t="shared" si="491"/>
        <v>185</v>
      </c>
      <c r="Q1057" s="7">
        <f t="shared" si="492"/>
        <v>380</v>
      </c>
      <c r="R1057" s="7">
        <f t="shared" si="493"/>
        <v>-3370</v>
      </c>
      <c r="S1057" s="10" t="str">
        <f t="shared" si="494"/>
        <v>185,380,-3370</v>
      </c>
      <c r="U1057" s="25"/>
    </row>
    <row r="1058" spans="2:21" x14ac:dyDescent="0.25">
      <c r="B1058" s="16">
        <v>-83</v>
      </c>
      <c r="C1058" s="16">
        <v>0</v>
      </c>
      <c r="D1058" s="16">
        <v>77</v>
      </c>
      <c r="E1058" s="16">
        <v>0</v>
      </c>
      <c r="F1058" s="6">
        <f t="shared" si="483"/>
        <v>-83</v>
      </c>
      <c r="G1058" s="6">
        <f t="shared" si="484"/>
        <v>-1.4486232793444445</v>
      </c>
      <c r="H1058" s="6">
        <f t="shared" si="485"/>
        <v>77</v>
      </c>
      <c r="I1058" s="6"/>
      <c r="J1058" s="6"/>
      <c r="K1058" s="6">
        <f t="shared" si="486"/>
        <v>77</v>
      </c>
      <c r="L1058" s="6">
        <f t="shared" si="487"/>
        <v>1.343903524211111</v>
      </c>
      <c r="M1058" s="23">
        <f t="shared" si="488"/>
        <v>93.100108026670881</v>
      </c>
      <c r="N1058" s="23">
        <f t="shared" si="489"/>
        <v>403.26087213361927</v>
      </c>
      <c r="O1058" s="23">
        <f t="shared" si="490"/>
        <v>-3370.6867310522134</v>
      </c>
      <c r="P1058" s="23">
        <f t="shared" si="491"/>
        <v>93</v>
      </c>
      <c r="Q1058" s="7">
        <f t="shared" si="492"/>
        <v>403</v>
      </c>
      <c r="R1058" s="7">
        <f t="shared" si="493"/>
        <v>-3371</v>
      </c>
      <c r="S1058" s="10" t="str">
        <f t="shared" si="494"/>
        <v>93,403,-3371</v>
      </c>
      <c r="U1058" s="25"/>
    </row>
    <row r="1059" spans="2:21" x14ac:dyDescent="0.25">
      <c r="B1059" s="16">
        <v>0</v>
      </c>
      <c r="C1059" s="16">
        <v>0</v>
      </c>
      <c r="D1059" s="16">
        <v>0</v>
      </c>
      <c r="E1059" s="16">
        <v>0</v>
      </c>
      <c r="F1059" s="6">
        <f t="shared" si="483"/>
        <v>0</v>
      </c>
      <c r="G1059" s="6">
        <f t="shared" si="484"/>
        <v>0</v>
      </c>
      <c r="H1059" s="6">
        <f t="shared" si="485"/>
        <v>0</v>
      </c>
      <c r="I1059" s="6"/>
      <c r="J1059" s="6"/>
      <c r="K1059" s="6">
        <f t="shared" si="486"/>
        <v>0</v>
      </c>
      <c r="L1059" s="6">
        <f t="shared" si="487"/>
        <v>0</v>
      </c>
      <c r="M1059" s="23">
        <v>0</v>
      </c>
      <c r="N1059" s="23">
        <f t="shared" si="489"/>
        <v>0</v>
      </c>
      <c r="O1059" s="23">
        <f t="shared" si="490"/>
        <v>0</v>
      </c>
      <c r="P1059" s="23">
        <f t="shared" si="491"/>
        <v>0</v>
      </c>
      <c r="Q1059" s="7">
        <f t="shared" si="492"/>
        <v>0</v>
      </c>
      <c r="R1059" s="7">
        <f t="shared" si="493"/>
        <v>0</v>
      </c>
      <c r="S1059" s="10" t="str">
        <f t="shared" si="494"/>
        <v>0,0,0</v>
      </c>
      <c r="U1059" s="25"/>
    </row>
    <row r="1060" spans="2:21" x14ac:dyDescent="0.25">
      <c r="B1060" s="16">
        <v>-85</v>
      </c>
      <c r="C1060" s="16">
        <v>-50</v>
      </c>
      <c r="D1060" s="16">
        <v>38</v>
      </c>
      <c r="E1060" s="16">
        <v>0</v>
      </c>
      <c r="F1060" s="6">
        <f t="shared" si="483"/>
        <v>-85.833333333333329</v>
      </c>
      <c r="G1060" s="6">
        <f t="shared" si="484"/>
        <v>-1.4980742748240741</v>
      </c>
      <c r="H1060" s="6">
        <f t="shared" si="485"/>
        <v>38</v>
      </c>
      <c r="I1060" s="6"/>
      <c r="J1060" s="6"/>
      <c r="K1060" s="6">
        <f t="shared" si="486"/>
        <v>38</v>
      </c>
      <c r="L1060" s="6">
        <f t="shared" si="487"/>
        <v>0.66322511584444443</v>
      </c>
      <c r="M1060" s="23">
        <f t="shared" si="488"/>
        <v>194.4388701155487</v>
      </c>
      <c r="N1060" s="23">
        <f t="shared" si="489"/>
        <v>151.91229448260114</v>
      </c>
      <c r="O1060" s="23">
        <f t="shared" si="490"/>
        <v>-3387.0240891634089</v>
      </c>
      <c r="P1060" s="23">
        <f t="shared" si="491"/>
        <v>194</v>
      </c>
      <c r="Q1060" s="7">
        <f t="shared" si="492"/>
        <v>151</v>
      </c>
      <c r="R1060" s="7">
        <f t="shared" si="493"/>
        <v>-3388</v>
      </c>
      <c r="S1060" s="10" t="str">
        <f t="shared" si="494"/>
        <v>194,151,-3388</v>
      </c>
      <c r="U1060" s="25"/>
    </row>
    <row r="1061" spans="2:21" x14ac:dyDescent="0.25">
      <c r="B1061" s="16">
        <v>-85</v>
      </c>
      <c r="C1061" s="16">
        <v>-10</v>
      </c>
      <c r="D1061" s="16">
        <v>47</v>
      </c>
      <c r="E1061" s="16">
        <v>0</v>
      </c>
      <c r="F1061" s="6">
        <f t="shared" si="483"/>
        <v>-85.166666666666671</v>
      </c>
      <c r="G1061" s="6">
        <f t="shared" si="484"/>
        <v>-1.4864387464759261</v>
      </c>
      <c r="H1061" s="6">
        <f t="shared" si="485"/>
        <v>47</v>
      </c>
      <c r="I1061" s="6"/>
      <c r="J1061" s="6"/>
      <c r="K1061" s="6">
        <f t="shared" si="486"/>
        <v>47</v>
      </c>
      <c r="L1061" s="6">
        <f t="shared" si="487"/>
        <v>0.82030474854444446</v>
      </c>
      <c r="M1061" s="23">
        <f t="shared" si="488"/>
        <v>195.14611779139761</v>
      </c>
      <c r="N1061" s="23">
        <f t="shared" si="489"/>
        <v>209.26859064722461</v>
      </c>
      <c r="O1061" s="23">
        <f t="shared" si="490"/>
        <v>-3383.923854001368</v>
      </c>
      <c r="P1061" s="23">
        <f t="shared" si="491"/>
        <v>195</v>
      </c>
      <c r="Q1061" s="7">
        <f t="shared" si="492"/>
        <v>209</v>
      </c>
      <c r="R1061" s="7">
        <f t="shared" si="493"/>
        <v>-3384</v>
      </c>
      <c r="S1061" s="10" t="str">
        <f t="shared" si="494"/>
        <v>195,209,-3384</v>
      </c>
      <c r="U1061" s="25"/>
    </row>
    <row r="1062" spans="2:21" x14ac:dyDescent="0.25">
      <c r="B1062" s="16">
        <v>-84</v>
      </c>
      <c r="C1062" s="16">
        <v>-50</v>
      </c>
      <c r="D1062" s="16">
        <v>57</v>
      </c>
      <c r="E1062" s="16">
        <v>0</v>
      </c>
      <c r="F1062" s="6">
        <f t="shared" si="483"/>
        <v>-84.833333333333329</v>
      </c>
      <c r="G1062" s="6">
        <f t="shared" si="484"/>
        <v>-1.4806209823018517</v>
      </c>
      <c r="H1062" s="6">
        <f t="shared" si="485"/>
        <v>57</v>
      </c>
      <c r="I1062" s="6"/>
      <c r="J1062" s="6"/>
      <c r="K1062" s="6">
        <f t="shared" si="486"/>
        <v>57</v>
      </c>
      <c r="L1062" s="6">
        <f t="shared" si="487"/>
        <v>0.99483767376666665</v>
      </c>
      <c r="M1062" s="23">
        <f t="shared" si="488"/>
        <v>166.56184093380085</v>
      </c>
      <c r="N1062" s="23">
        <f t="shared" si="489"/>
        <v>256.48274323535713</v>
      </c>
      <c r="O1062" s="23">
        <f t="shared" si="490"/>
        <v>-3382.2019093435579</v>
      </c>
      <c r="P1062" s="23">
        <f t="shared" si="491"/>
        <v>166</v>
      </c>
      <c r="Q1062" s="7">
        <f t="shared" si="492"/>
        <v>256</v>
      </c>
      <c r="R1062" s="7">
        <f t="shared" si="493"/>
        <v>-3383</v>
      </c>
      <c r="S1062" s="10" t="str">
        <f t="shared" si="494"/>
        <v>166,256,-3383</v>
      </c>
      <c r="U1062" s="25"/>
    </row>
    <row r="1063" spans="2:21" x14ac:dyDescent="0.25">
      <c r="B1063" s="16">
        <v>-83</v>
      </c>
      <c r="C1063" s="16">
        <v>-30</v>
      </c>
      <c r="D1063" s="16">
        <v>78</v>
      </c>
      <c r="E1063" s="16">
        <v>0</v>
      </c>
      <c r="F1063" s="6">
        <f t="shared" si="483"/>
        <v>-83.5</v>
      </c>
      <c r="G1063" s="6">
        <f t="shared" si="484"/>
        <v>-1.4573499256055555</v>
      </c>
      <c r="H1063" s="6">
        <f t="shared" si="485"/>
        <v>78</v>
      </c>
      <c r="I1063" s="6"/>
      <c r="J1063" s="6"/>
      <c r="K1063" s="6">
        <f t="shared" si="486"/>
        <v>78</v>
      </c>
      <c r="L1063" s="6">
        <f t="shared" si="487"/>
        <v>1.3613568167333334</v>
      </c>
      <c r="M1063" s="23">
        <f t="shared" si="488"/>
        <v>79.92917808700588</v>
      </c>
      <c r="N1063" s="23">
        <f t="shared" si="489"/>
        <v>376.03721818267286</v>
      </c>
      <c r="O1063" s="23">
        <f t="shared" si="490"/>
        <v>-3374.1700219508461</v>
      </c>
      <c r="P1063" s="23">
        <f t="shared" si="491"/>
        <v>79</v>
      </c>
      <c r="Q1063" s="7">
        <f t="shared" si="492"/>
        <v>376</v>
      </c>
      <c r="R1063" s="7">
        <f t="shared" si="493"/>
        <v>-3375</v>
      </c>
      <c r="S1063" s="10" t="str">
        <f t="shared" si="494"/>
        <v>79,376,-3375</v>
      </c>
      <c r="U1063" s="25"/>
    </row>
    <row r="1064" spans="2:21" x14ac:dyDescent="0.25">
      <c r="B1064" s="16">
        <v>0</v>
      </c>
      <c r="C1064" s="16">
        <v>0</v>
      </c>
      <c r="D1064" s="16">
        <v>0</v>
      </c>
      <c r="E1064" s="16">
        <v>0</v>
      </c>
      <c r="F1064" s="6">
        <f t="shared" si="483"/>
        <v>0</v>
      </c>
      <c r="G1064" s="6">
        <f t="shared" si="484"/>
        <v>0</v>
      </c>
      <c r="H1064" s="6">
        <f t="shared" si="485"/>
        <v>0</v>
      </c>
      <c r="I1064" s="6"/>
      <c r="J1064" s="6"/>
      <c r="K1064" s="6">
        <f t="shared" si="486"/>
        <v>0</v>
      </c>
      <c r="L1064" s="6">
        <f t="shared" si="487"/>
        <v>0</v>
      </c>
      <c r="M1064" s="23">
        <v>0</v>
      </c>
      <c r="N1064" s="23">
        <f t="shared" si="489"/>
        <v>0</v>
      </c>
      <c r="O1064" s="23">
        <f t="shared" si="490"/>
        <v>0</v>
      </c>
      <c r="P1064" s="23">
        <f t="shared" si="491"/>
        <v>0</v>
      </c>
      <c r="Q1064" s="7">
        <f t="shared" si="492"/>
        <v>0</v>
      </c>
      <c r="R1064" s="7">
        <f t="shared" si="493"/>
        <v>0</v>
      </c>
      <c r="S1064" s="10" t="str">
        <f t="shared" si="494"/>
        <v>0,0,0</v>
      </c>
      <c r="U1064" s="25"/>
    </row>
    <row r="1065" spans="2:21" x14ac:dyDescent="0.25">
      <c r="B1065" s="16">
        <v>-86</v>
      </c>
      <c r="C1065" s="16">
        <v>-45</v>
      </c>
      <c r="D1065" s="16">
        <v>32</v>
      </c>
      <c r="E1065" s="16">
        <v>0</v>
      </c>
      <c r="F1065" s="6">
        <f t="shared" si="483"/>
        <v>-86.75</v>
      </c>
      <c r="G1065" s="6">
        <f t="shared" si="484"/>
        <v>-1.514073126302778</v>
      </c>
      <c r="H1065" s="6">
        <f t="shared" si="485"/>
        <v>32</v>
      </c>
      <c r="I1065" s="6"/>
      <c r="J1065" s="6"/>
      <c r="K1065" s="6">
        <f t="shared" si="486"/>
        <v>32</v>
      </c>
      <c r="L1065" s="6">
        <f t="shared" si="487"/>
        <v>0.55850536071111112</v>
      </c>
      <c r="M1065" s="23">
        <f t="shared" si="488"/>
        <v>163.27360248221603</v>
      </c>
      <c r="N1065" s="23">
        <f t="shared" si="489"/>
        <v>102.02467018351949</v>
      </c>
      <c r="O1065" s="23">
        <f t="shared" si="490"/>
        <v>-3390.5381132508192</v>
      </c>
      <c r="P1065" s="23">
        <f t="shared" si="491"/>
        <v>163</v>
      </c>
      <c r="Q1065" s="7">
        <f t="shared" si="492"/>
        <v>102</v>
      </c>
      <c r="R1065" s="7">
        <f t="shared" si="493"/>
        <v>-3391</v>
      </c>
      <c r="S1065" s="10" t="str">
        <f t="shared" si="494"/>
        <v>163,102,-3391</v>
      </c>
      <c r="U1065" s="25"/>
    </row>
    <row r="1066" spans="2:21" x14ac:dyDescent="0.25">
      <c r="B1066" s="16">
        <v>-86</v>
      </c>
      <c r="C1066" s="16">
        <v>0</v>
      </c>
      <c r="D1066" s="16">
        <v>40</v>
      </c>
      <c r="E1066" s="16">
        <v>0</v>
      </c>
      <c r="F1066" s="6">
        <f t="shared" si="483"/>
        <v>-86</v>
      </c>
      <c r="G1066" s="6">
        <f t="shared" si="484"/>
        <v>-1.5009831569111112</v>
      </c>
      <c r="H1066" s="6">
        <f t="shared" si="485"/>
        <v>40</v>
      </c>
      <c r="I1066" s="6"/>
      <c r="J1066" s="6"/>
      <c r="K1066" s="6">
        <f t="shared" si="486"/>
        <v>40</v>
      </c>
      <c r="L1066" s="6">
        <f t="shared" si="487"/>
        <v>0.69813170088888887</v>
      </c>
      <c r="M1066" s="23">
        <f t="shared" si="488"/>
        <v>181.47055412425985</v>
      </c>
      <c r="N1066" s="23">
        <f t="shared" si="489"/>
        <v>152.27187506339263</v>
      </c>
      <c r="O1066" s="23">
        <f t="shared" si="490"/>
        <v>-3387.7275147287914</v>
      </c>
      <c r="P1066" s="23">
        <f t="shared" si="491"/>
        <v>181</v>
      </c>
      <c r="Q1066" s="7">
        <f t="shared" si="492"/>
        <v>152</v>
      </c>
      <c r="R1066" s="7">
        <f t="shared" si="493"/>
        <v>-3388</v>
      </c>
      <c r="S1066" s="10" t="str">
        <f t="shared" si="494"/>
        <v>181,152,-3388</v>
      </c>
      <c r="U1066" s="25"/>
    </row>
    <row r="1067" spans="2:21" x14ac:dyDescent="0.25">
      <c r="B1067" s="16">
        <v>-85</v>
      </c>
      <c r="C1067" s="16">
        <v>-40</v>
      </c>
      <c r="D1067" s="16">
        <v>50</v>
      </c>
      <c r="E1067" s="16">
        <v>0</v>
      </c>
      <c r="F1067" s="6">
        <f t="shared" si="483"/>
        <v>-85.666666666666671</v>
      </c>
      <c r="G1067" s="6">
        <f t="shared" si="484"/>
        <v>-1.4951653927370372</v>
      </c>
      <c r="H1067" s="6">
        <f t="shared" si="485"/>
        <v>50</v>
      </c>
      <c r="I1067" s="6"/>
      <c r="J1067" s="6"/>
      <c r="K1067" s="6">
        <f t="shared" si="486"/>
        <v>50</v>
      </c>
      <c r="L1067" s="6">
        <f t="shared" si="487"/>
        <v>0.87266462611111106</v>
      </c>
      <c r="M1067" s="23">
        <f t="shared" si="488"/>
        <v>164.93792749038445</v>
      </c>
      <c r="N1067" s="23">
        <f t="shared" si="489"/>
        <v>196.56536768719582</v>
      </c>
      <c r="O1067" s="23">
        <f t="shared" si="490"/>
        <v>-3386.2920039921505</v>
      </c>
      <c r="P1067" s="23">
        <f t="shared" si="491"/>
        <v>164</v>
      </c>
      <c r="Q1067" s="7">
        <f t="shared" si="492"/>
        <v>196</v>
      </c>
      <c r="R1067" s="7">
        <f t="shared" si="493"/>
        <v>-3387</v>
      </c>
      <c r="S1067" s="10" t="str">
        <f t="shared" si="494"/>
        <v>164,196,-3387</v>
      </c>
      <c r="U1067" s="25"/>
    </row>
    <row r="1068" spans="2:21" x14ac:dyDescent="0.25">
      <c r="B1068" s="16">
        <v>-85</v>
      </c>
      <c r="C1068" s="16">
        <v>-10</v>
      </c>
      <c r="D1068" s="16">
        <v>77</v>
      </c>
      <c r="E1068" s="16">
        <v>0</v>
      </c>
      <c r="F1068" s="6">
        <f t="shared" si="483"/>
        <v>-85.166666666666671</v>
      </c>
      <c r="G1068" s="6">
        <f t="shared" si="484"/>
        <v>-1.4864387464759261</v>
      </c>
      <c r="H1068" s="6">
        <f t="shared" si="485"/>
        <v>77</v>
      </c>
      <c r="I1068" s="6"/>
      <c r="J1068" s="6"/>
      <c r="K1068" s="6">
        <f t="shared" si="486"/>
        <v>77</v>
      </c>
      <c r="L1068" s="6">
        <f t="shared" si="487"/>
        <v>1.343903524211111</v>
      </c>
      <c r="M1068" s="23">
        <f t="shared" si="488"/>
        <v>64.367200114587192</v>
      </c>
      <c r="N1068" s="23">
        <f t="shared" si="489"/>
        <v>278.80497461476256</v>
      </c>
      <c r="O1068" s="23">
        <f t="shared" si="490"/>
        <v>-3383.923854001368</v>
      </c>
      <c r="P1068" s="23">
        <f t="shared" si="491"/>
        <v>64</v>
      </c>
      <c r="Q1068" s="7">
        <f t="shared" si="492"/>
        <v>278</v>
      </c>
      <c r="R1068" s="7">
        <f t="shared" si="493"/>
        <v>-3384</v>
      </c>
      <c r="S1068" s="10" t="str">
        <f t="shared" si="494"/>
        <v>64,278,-3384</v>
      </c>
      <c r="U1068" s="25"/>
    </row>
    <row r="1069" spans="2:21" x14ac:dyDescent="0.25">
      <c r="B1069" s="16">
        <v>0</v>
      </c>
      <c r="C1069" s="16">
        <v>0</v>
      </c>
      <c r="D1069" s="16">
        <v>0</v>
      </c>
      <c r="E1069" s="16">
        <v>0</v>
      </c>
      <c r="F1069" s="6">
        <f t="shared" si="483"/>
        <v>0</v>
      </c>
      <c r="G1069" s="6">
        <f t="shared" si="484"/>
        <v>0</v>
      </c>
      <c r="H1069" s="6">
        <f t="shared" si="485"/>
        <v>0</v>
      </c>
      <c r="I1069" s="6"/>
      <c r="J1069" s="6"/>
      <c r="K1069" s="6">
        <f t="shared" si="486"/>
        <v>0</v>
      </c>
      <c r="L1069" s="6">
        <f t="shared" si="487"/>
        <v>0</v>
      </c>
      <c r="M1069" s="23">
        <f t="shared" si="488"/>
        <v>3396</v>
      </c>
      <c r="N1069" s="23">
        <f t="shared" si="489"/>
        <v>0</v>
      </c>
      <c r="O1069" s="23">
        <f t="shared" si="490"/>
        <v>0</v>
      </c>
      <c r="P1069" s="23">
        <v>0</v>
      </c>
      <c r="Q1069" s="7">
        <f t="shared" si="492"/>
        <v>0</v>
      </c>
      <c r="R1069" s="7">
        <f t="shared" si="493"/>
        <v>0</v>
      </c>
      <c r="S1069" s="10" t="str">
        <f t="shared" si="494"/>
        <v>0,0,0</v>
      </c>
      <c r="U1069" s="25"/>
    </row>
    <row r="1070" spans="2:21" x14ac:dyDescent="0.25">
      <c r="B1070" s="16">
        <v>-85</v>
      </c>
      <c r="C1070" s="16">
        <v>-30</v>
      </c>
      <c r="D1070" s="16">
        <v>340</v>
      </c>
      <c r="E1070" s="16">
        <v>0</v>
      </c>
      <c r="F1070" s="6">
        <f t="shared" si="483"/>
        <v>-85.5</v>
      </c>
      <c r="G1070" s="6">
        <f t="shared" si="484"/>
        <v>-1.4922565106499999</v>
      </c>
      <c r="H1070" s="6">
        <f t="shared" si="485"/>
        <v>340</v>
      </c>
      <c r="I1070" s="6"/>
      <c r="J1070" s="6"/>
      <c r="K1070" s="6">
        <f t="shared" si="486"/>
        <v>340</v>
      </c>
      <c r="L1070" s="6">
        <f t="shared" si="487"/>
        <v>5.9341194575555551</v>
      </c>
      <c r="M1070" s="23">
        <f t="shared" si="488"/>
        <v>250.378362900143</v>
      </c>
      <c r="N1070" s="23">
        <f t="shared" si="489"/>
        <v>-91.130271180251199</v>
      </c>
      <c r="O1070" s="23">
        <f t="shared" si="490"/>
        <v>-3385.5312654096197</v>
      </c>
      <c r="P1070" s="23">
        <f t="shared" si="491"/>
        <v>250</v>
      </c>
      <c r="Q1070" s="7">
        <f t="shared" si="492"/>
        <v>-92</v>
      </c>
      <c r="R1070" s="7">
        <f t="shared" si="493"/>
        <v>-3386</v>
      </c>
      <c r="S1070" s="10" t="str">
        <f t="shared" si="494"/>
        <v>250,-92,-3386</v>
      </c>
      <c r="U1070" s="25"/>
    </row>
    <row r="1071" spans="2:21" x14ac:dyDescent="0.25">
      <c r="B1071" s="16">
        <v>-86</v>
      </c>
      <c r="C1071" s="16">
        <v>-10</v>
      </c>
      <c r="D1071" s="16">
        <v>335</v>
      </c>
      <c r="E1071" s="16">
        <v>0</v>
      </c>
      <c r="F1071" s="6">
        <f t="shared" si="483"/>
        <v>-86.166666666666671</v>
      </c>
      <c r="G1071" s="6">
        <f t="shared" si="484"/>
        <v>-1.5038920389981481</v>
      </c>
      <c r="H1071" s="6">
        <f t="shared" si="485"/>
        <v>335</v>
      </c>
      <c r="I1071" s="6"/>
      <c r="J1071" s="6"/>
      <c r="K1071" s="6">
        <f t="shared" si="486"/>
        <v>335</v>
      </c>
      <c r="L1071" s="6">
        <f t="shared" si="487"/>
        <v>5.8468529949444452</v>
      </c>
      <c r="M1071" s="23">
        <f t="shared" si="488"/>
        <v>205.76585059266844</v>
      </c>
      <c r="N1071" s="23">
        <f t="shared" si="489"/>
        <v>-95.95019172689031</v>
      </c>
      <c r="O1071" s="23">
        <f t="shared" si="490"/>
        <v>-3388.4022747361992</v>
      </c>
      <c r="P1071" s="23">
        <f t="shared" si="491"/>
        <v>205</v>
      </c>
      <c r="Q1071" s="7">
        <f t="shared" si="492"/>
        <v>-96</v>
      </c>
      <c r="R1071" s="7">
        <f t="shared" si="493"/>
        <v>-3389</v>
      </c>
      <c r="S1071" s="10" t="str">
        <f t="shared" si="494"/>
        <v>205,-96,-3389</v>
      </c>
      <c r="U1071" s="25"/>
    </row>
    <row r="1072" spans="2:21" x14ac:dyDescent="0.25">
      <c r="B1072" s="16">
        <v>-88</v>
      </c>
      <c r="C1072" s="16">
        <v>0</v>
      </c>
      <c r="D1072" s="16">
        <v>332</v>
      </c>
      <c r="E1072" s="16">
        <v>0</v>
      </c>
      <c r="F1072" s="6">
        <f t="shared" si="483"/>
        <v>-88</v>
      </c>
      <c r="G1072" s="6">
        <f t="shared" si="484"/>
        <v>-1.5358897419555555</v>
      </c>
      <c r="H1072" s="6">
        <f t="shared" si="485"/>
        <v>332</v>
      </c>
      <c r="I1072" s="6"/>
      <c r="J1072" s="6"/>
      <c r="K1072" s="6">
        <f t="shared" si="486"/>
        <v>332</v>
      </c>
      <c r="L1072" s="6">
        <f t="shared" si="487"/>
        <v>5.7944931173777778</v>
      </c>
      <c r="M1072" s="23">
        <f t="shared" si="488"/>
        <v>104.64579219327757</v>
      </c>
      <c r="N1072" s="23">
        <f t="shared" si="489"/>
        <v>-55.641154591293372</v>
      </c>
      <c r="O1072" s="23">
        <f t="shared" si="490"/>
        <v>-3393.9312485806176</v>
      </c>
      <c r="P1072" s="23">
        <f t="shared" si="491"/>
        <v>104</v>
      </c>
      <c r="Q1072" s="7">
        <f t="shared" si="492"/>
        <v>-56</v>
      </c>
      <c r="R1072" s="7">
        <f t="shared" si="493"/>
        <v>-3394</v>
      </c>
      <c r="S1072" s="10" t="str">
        <f t="shared" si="494"/>
        <v>104,-56,-3394</v>
      </c>
      <c r="U1072" s="25"/>
    </row>
    <row r="1073" spans="2:21" x14ac:dyDescent="0.25">
      <c r="B1073" s="16">
        <v>0</v>
      </c>
      <c r="C1073" s="16">
        <v>0</v>
      </c>
      <c r="D1073" s="16">
        <v>0</v>
      </c>
      <c r="E1073" s="16">
        <v>0</v>
      </c>
      <c r="F1073" s="6">
        <f t="shared" si="483"/>
        <v>0</v>
      </c>
      <c r="G1073" s="6">
        <f t="shared" si="484"/>
        <v>0</v>
      </c>
      <c r="H1073" s="6">
        <f t="shared" si="485"/>
        <v>0</v>
      </c>
      <c r="I1073" s="6"/>
      <c r="J1073" s="6"/>
      <c r="K1073" s="6">
        <f t="shared" si="486"/>
        <v>0</v>
      </c>
      <c r="L1073" s="6">
        <f t="shared" si="487"/>
        <v>0</v>
      </c>
      <c r="M1073" s="23">
        <v>0</v>
      </c>
      <c r="N1073" s="23">
        <f t="shared" si="489"/>
        <v>0</v>
      </c>
      <c r="O1073" s="23">
        <f t="shared" si="490"/>
        <v>0</v>
      </c>
      <c r="P1073" s="23">
        <f t="shared" si="491"/>
        <v>0</v>
      </c>
      <c r="Q1073" s="7">
        <f t="shared" si="492"/>
        <v>0</v>
      </c>
      <c r="R1073" s="7">
        <f t="shared" si="493"/>
        <v>0</v>
      </c>
      <c r="S1073" s="10" t="str">
        <f t="shared" si="494"/>
        <v>0,0,0</v>
      </c>
      <c r="U1073" s="25"/>
    </row>
    <row r="1074" spans="2:21" x14ac:dyDescent="0.25">
      <c r="B1074" s="16">
        <v>-84</v>
      </c>
      <c r="C1074" s="16">
        <v>-50</v>
      </c>
      <c r="D1074" s="16">
        <v>313</v>
      </c>
      <c r="E1074" s="16">
        <v>0</v>
      </c>
      <c r="F1074" s="6">
        <f t="shared" si="483"/>
        <v>-84.833333333333329</v>
      </c>
      <c r="G1074" s="6">
        <f t="shared" si="484"/>
        <v>-1.4806209823018517</v>
      </c>
      <c r="H1074" s="6">
        <f t="shared" si="485"/>
        <v>313</v>
      </c>
      <c r="I1074" s="6"/>
      <c r="J1074" s="6"/>
      <c r="K1074" s="6">
        <f t="shared" si="486"/>
        <v>313</v>
      </c>
      <c r="L1074" s="6">
        <f t="shared" si="487"/>
        <v>5.4628805594555558</v>
      </c>
      <c r="M1074" s="23">
        <f t="shared" si="488"/>
        <v>208.56915346202155</v>
      </c>
      <c r="N1074" s="23">
        <f t="shared" si="489"/>
        <v>-223.66303372914933</v>
      </c>
      <c r="O1074" s="23">
        <f t="shared" si="490"/>
        <v>-3382.2019093435579</v>
      </c>
      <c r="P1074" s="23">
        <f t="shared" si="491"/>
        <v>208</v>
      </c>
      <c r="Q1074" s="7">
        <f t="shared" si="492"/>
        <v>-224</v>
      </c>
      <c r="R1074" s="7">
        <f t="shared" si="493"/>
        <v>-3383</v>
      </c>
      <c r="S1074" s="10" t="str">
        <f t="shared" si="494"/>
        <v>208,-224,-3383</v>
      </c>
      <c r="U1074" s="25"/>
    </row>
    <row r="1075" spans="2:21" x14ac:dyDescent="0.25">
      <c r="B1075" s="16">
        <v>-86</v>
      </c>
      <c r="C1075" s="16">
        <v>0</v>
      </c>
      <c r="D1075" s="16">
        <v>300</v>
      </c>
      <c r="E1075" s="16">
        <v>0</v>
      </c>
      <c r="F1075" s="6">
        <f t="shared" si="483"/>
        <v>-86</v>
      </c>
      <c r="G1075" s="6">
        <f t="shared" si="484"/>
        <v>-1.5009831569111112</v>
      </c>
      <c r="H1075" s="6">
        <f t="shared" si="485"/>
        <v>300</v>
      </c>
      <c r="I1075" s="6"/>
      <c r="J1075" s="6"/>
      <c r="K1075" s="6">
        <f t="shared" si="486"/>
        <v>300</v>
      </c>
      <c r="L1075" s="6">
        <f t="shared" si="487"/>
        <v>5.2359877566666668</v>
      </c>
      <c r="M1075" s="23">
        <f t="shared" si="488"/>
        <v>118.44649222580846</v>
      </c>
      <c r="N1075" s="23">
        <f t="shared" si="489"/>
        <v>-205.1553421894952</v>
      </c>
      <c r="O1075" s="23">
        <f t="shared" si="490"/>
        <v>-3387.7275147287914</v>
      </c>
      <c r="P1075" s="23">
        <f t="shared" si="491"/>
        <v>118</v>
      </c>
      <c r="Q1075" s="7">
        <f t="shared" si="492"/>
        <v>-206</v>
      </c>
      <c r="R1075" s="7">
        <f t="shared" si="493"/>
        <v>-3388</v>
      </c>
      <c r="S1075" s="10" t="str">
        <f t="shared" si="494"/>
        <v>118,-206,-3388</v>
      </c>
      <c r="U1075" s="25"/>
    </row>
    <row r="1076" spans="2:21" x14ac:dyDescent="0.25">
      <c r="B1076" s="16">
        <v>-87</v>
      </c>
      <c r="C1076" s="16">
        <v>-15</v>
      </c>
      <c r="D1076" s="16">
        <v>288</v>
      </c>
      <c r="E1076" s="16">
        <v>0</v>
      </c>
      <c r="F1076" s="6">
        <f t="shared" si="483"/>
        <v>-87.25</v>
      </c>
      <c r="G1076" s="6">
        <f t="shared" si="484"/>
        <v>-1.5227997725638889</v>
      </c>
      <c r="H1076" s="6">
        <f t="shared" si="485"/>
        <v>288</v>
      </c>
      <c r="I1076" s="6"/>
      <c r="J1076" s="6"/>
      <c r="K1076" s="6">
        <f t="shared" si="486"/>
        <v>288</v>
      </c>
      <c r="L1076" s="6">
        <f t="shared" si="487"/>
        <v>5.0265482464</v>
      </c>
      <c r="M1076" s="23">
        <f t="shared" si="488"/>
        <v>50.349289707758224</v>
      </c>
      <c r="N1076" s="23">
        <f t="shared" si="489"/>
        <v>-154.95917969597491</v>
      </c>
      <c r="O1076" s="23">
        <f t="shared" si="490"/>
        <v>-3392.0891205352896</v>
      </c>
      <c r="P1076" s="23">
        <f t="shared" si="491"/>
        <v>50</v>
      </c>
      <c r="Q1076" s="7">
        <f t="shared" si="492"/>
        <v>-155</v>
      </c>
      <c r="R1076" s="7">
        <f t="shared" si="493"/>
        <v>-3393</v>
      </c>
      <c r="S1076" s="10" t="str">
        <f t="shared" si="494"/>
        <v>50,-155,-3393</v>
      </c>
      <c r="U1076" s="25"/>
    </row>
    <row r="1077" spans="2:21" x14ac:dyDescent="0.25">
      <c r="B1077" s="16">
        <v>0</v>
      </c>
      <c r="C1077" s="16">
        <v>0</v>
      </c>
      <c r="D1077" s="16">
        <v>0</v>
      </c>
      <c r="E1077" s="16">
        <v>0</v>
      </c>
      <c r="F1077" s="6">
        <f t="shared" si="483"/>
        <v>0</v>
      </c>
      <c r="G1077" s="6">
        <f t="shared" si="484"/>
        <v>0</v>
      </c>
      <c r="H1077" s="6">
        <f t="shared" si="485"/>
        <v>0</v>
      </c>
      <c r="I1077" s="6"/>
      <c r="J1077" s="6"/>
      <c r="K1077" s="6">
        <f t="shared" si="486"/>
        <v>0</v>
      </c>
      <c r="L1077" s="6">
        <f t="shared" si="487"/>
        <v>0</v>
      </c>
      <c r="M1077" s="23">
        <f t="shared" si="488"/>
        <v>3396</v>
      </c>
      <c r="N1077" s="23">
        <f t="shared" si="489"/>
        <v>0</v>
      </c>
      <c r="O1077" s="23">
        <f t="shared" si="490"/>
        <v>0</v>
      </c>
      <c r="P1077" s="23">
        <v>0</v>
      </c>
      <c r="Q1077" s="7">
        <f t="shared" si="492"/>
        <v>0</v>
      </c>
      <c r="R1077" s="7">
        <f t="shared" si="493"/>
        <v>0</v>
      </c>
      <c r="S1077" s="10" t="str">
        <f t="shared" si="494"/>
        <v>0,0,0</v>
      </c>
      <c r="U1077" s="25"/>
    </row>
    <row r="1078" spans="2:21" x14ac:dyDescent="0.25">
      <c r="B1078" s="16">
        <v>-79</v>
      </c>
      <c r="C1078" s="16">
        <v>0</v>
      </c>
      <c r="D1078" s="16">
        <v>131</v>
      </c>
      <c r="E1078" s="16">
        <v>0</v>
      </c>
      <c r="F1078" s="6">
        <f t="shared" si="483"/>
        <v>-79</v>
      </c>
      <c r="G1078" s="6">
        <f t="shared" si="484"/>
        <v>-1.3788101092555556</v>
      </c>
      <c r="H1078" s="6">
        <f t="shared" si="485"/>
        <v>131</v>
      </c>
      <c r="I1078" s="6"/>
      <c r="J1078" s="6"/>
      <c r="K1078" s="6">
        <f t="shared" si="486"/>
        <v>131</v>
      </c>
      <c r="L1078" s="6">
        <f t="shared" si="487"/>
        <v>2.2863813204111114</v>
      </c>
      <c r="M1078" s="23">
        <f t="shared" si="488"/>
        <v>-425.11795027526296</v>
      </c>
      <c r="N1078" s="23">
        <f t="shared" si="489"/>
        <v>489.04225904434793</v>
      </c>
      <c r="O1078" s="23">
        <f t="shared" si="490"/>
        <v>-3333.6059151049271</v>
      </c>
      <c r="P1078" s="23">
        <f t="shared" si="491"/>
        <v>-426</v>
      </c>
      <c r="Q1078" s="7">
        <f t="shared" si="492"/>
        <v>489</v>
      </c>
      <c r="R1078" s="7">
        <f t="shared" si="493"/>
        <v>-3334</v>
      </c>
      <c r="S1078" s="10" t="str">
        <f t="shared" si="494"/>
        <v>-426,489,-3334</v>
      </c>
      <c r="U1078" s="25"/>
    </row>
    <row r="1079" spans="2:21" x14ac:dyDescent="0.25">
      <c r="B1079" s="16">
        <v>-79</v>
      </c>
      <c r="C1079" s="16">
        <v>-20</v>
      </c>
      <c r="D1079" s="16">
        <v>131</v>
      </c>
      <c r="E1079" s="16">
        <v>30</v>
      </c>
      <c r="F1079" s="6">
        <f t="shared" si="483"/>
        <v>-79.333333333333329</v>
      </c>
      <c r="G1079" s="6">
        <f t="shared" si="484"/>
        <v>-1.3846278734296296</v>
      </c>
      <c r="H1079" s="6">
        <f t="shared" si="485"/>
        <v>131.5</v>
      </c>
      <c r="I1079" s="6"/>
      <c r="J1079" s="6"/>
      <c r="K1079" s="6">
        <f t="shared" si="486"/>
        <v>131.5</v>
      </c>
      <c r="L1079" s="6">
        <f t="shared" si="487"/>
        <v>2.2951079666722221</v>
      </c>
      <c r="M1079" s="23">
        <f t="shared" si="488"/>
        <v>-416.51127254403013</v>
      </c>
      <c r="N1079" s="23">
        <f t="shared" si="489"/>
        <v>470.78035292862268</v>
      </c>
      <c r="O1079" s="23">
        <f t="shared" si="490"/>
        <v>-3337.3193163286237</v>
      </c>
      <c r="P1079" s="23">
        <f t="shared" si="491"/>
        <v>-417</v>
      </c>
      <c r="Q1079" s="7">
        <f t="shared" si="492"/>
        <v>470</v>
      </c>
      <c r="R1079" s="7">
        <f t="shared" si="493"/>
        <v>-3338</v>
      </c>
      <c r="S1079" s="10" t="str">
        <f t="shared" si="494"/>
        <v>-417,470,-3338</v>
      </c>
      <c r="U1079" s="25"/>
    </row>
    <row r="1080" spans="2:21" x14ac:dyDescent="0.25">
      <c r="B1080" s="16">
        <v>-80</v>
      </c>
      <c r="C1080" s="16">
        <v>0</v>
      </c>
      <c r="D1080" s="16">
        <v>135</v>
      </c>
      <c r="E1080" s="16">
        <v>0</v>
      </c>
      <c r="F1080" s="6">
        <f t="shared" si="483"/>
        <v>-80</v>
      </c>
      <c r="G1080" s="6">
        <f t="shared" si="484"/>
        <v>-1.3962634017777777</v>
      </c>
      <c r="H1080" s="6">
        <f t="shared" si="485"/>
        <v>135</v>
      </c>
      <c r="I1080" s="6"/>
      <c r="J1080" s="6"/>
      <c r="K1080" s="6">
        <f t="shared" si="486"/>
        <v>135</v>
      </c>
      <c r="L1080" s="6">
        <f t="shared" si="487"/>
        <v>2.3561944905000001</v>
      </c>
      <c r="M1080" s="23">
        <f t="shared" si="488"/>
        <v>-416.9873819757741</v>
      </c>
      <c r="N1080" s="23">
        <f t="shared" si="489"/>
        <v>416.98738171919746</v>
      </c>
      <c r="O1080" s="23">
        <f t="shared" si="490"/>
        <v>-3344.4071293369711</v>
      </c>
      <c r="P1080" s="23">
        <f t="shared" si="491"/>
        <v>-417</v>
      </c>
      <c r="Q1080" s="7">
        <f t="shared" si="492"/>
        <v>416</v>
      </c>
      <c r="R1080" s="7">
        <f t="shared" si="493"/>
        <v>-3345</v>
      </c>
      <c r="S1080" s="10" t="str">
        <f t="shared" si="494"/>
        <v>-417,416,-3345</v>
      </c>
      <c r="U1080" s="25"/>
    </row>
    <row r="1081" spans="2:21" x14ac:dyDescent="0.25">
      <c r="B1081" s="16">
        <v>-80</v>
      </c>
      <c r="C1081" s="16">
        <v>-30</v>
      </c>
      <c r="D1081" s="16">
        <v>148</v>
      </c>
      <c r="E1081" s="16">
        <v>0</v>
      </c>
      <c r="F1081" s="6">
        <f t="shared" si="483"/>
        <v>-80.5</v>
      </c>
      <c r="G1081" s="6">
        <f t="shared" si="484"/>
        <v>-1.4049900480388891</v>
      </c>
      <c r="H1081" s="6">
        <f t="shared" si="485"/>
        <v>148</v>
      </c>
      <c r="I1081" s="6"/>
      <c r="J1081" s="6"/>
      <c r="K1081" s="6">
        <f t="shared" si="486"/>
        <v>148</v>
      </c>
      <c r="L1081" s="6">
        <f t="shared" si="487"/>
        <v>2.5830872932888886</v>
      </c>
      <c r="M1081" s="23">
        <f t="shared" si="488"/>
        <v>-475.33237329348356</v>
      </c>
      <c r="N1081" s="23">
        <f t="shared" si="489"/>
        <v>297.02063181850207</v>
      </c>
      <c r="O1081" s="23">
        <f t="shared" si="490"/>
        <v>-3349.4259029232639</v>
      </c>
      <c r="P1081" s="23">
        <f t="shared" si="491"/>
        <v>-476</v>
      </c>
      <c r="Q1081" s="7">
        <f t="shared" si="492"/>
        <v>297</v>
      </c>
      <c r="R1081" s="7">
        <f t="shared" si="493"/>
        <v>-3350</v>
      </c>
      <c r="S1081" s="10" t="str">
        <f t="shared" si="494"/>
        <v>-476,297,-3350</v>
      </c>
      <c r="U1081" s="25"/>
    </row>
    <row r="1082" spans="2:21" x14ac:dyDescent="0.25">
      <c r="B1082" s="16">
        <v>-81</v>
      </c>
      <c r="C1082" s="16">
        <v>0</v>
      </c>
      <c r="D1082" s="16">
        <v>155</v>
      </c>
      <c r="E1082" s="16">
        <v>0</v>
      </c>
      <c r="F1082" s="6">
        <f t="shared" si="483"/>
        <v>-81</v>
      </c>
      <c r="G1082" s="6">
        <f t="shared" si="484"/>
        <v>-1.4137166942999999</v>
      </c>
      <c r="H1082" s="6">
        <f t="shared" si="485"/>
        <v>155</v>
      </c>
      <c r="I1082" s="6"/>
      <c r="J1082" s="6"/>
      <c r="K1082" s="6">
        <f t="shared" si="486"/>
        <v>155</v>
      </c>
      <c r="L1082" s="6">
        <f t="shared" si="487"/>
        <v>2.7052603409444447</v>
      </c>
      <c r="M1082" s="23">
        <f t="shared" si="488"/>
        <v>-481.47731943422104</v>
      </c>
      <c r="N1082" s="23">
        <f t="shared" si="489"/>
        <v>224.51656107306235</v>
      </c>
      <c r="O1082" s="23">
        <f t="shared" si="490"/>
        <v>-3354.1896047591531</v>
      </c>
      <c r="P1082" s="23">
        <f t="shared" si="491"/>
        <v>-482</v>
      </c>
      <c r="Q1082" s="7">
        <f t="shared" si="492"/>
        <v>224</v>
      </c>
      <c r="R1082" s="7">
        <f t="shared" si="493"/>
        <v>-3355</v>
      </c>
      <c r="S1082" s="10" t="str">
        <f t="shared" si="494"/>
        <v>-482,224,-3355</v>
      </c>
      <c r="U1082" s="25"/>
    </row>
    <row r="1083" spans="2:21" x14ac:dyDescent="0.25">
      <c r="B1083" s="16">
        <v>-82</v>
      </c>
      <c r="C1083" s="16">
        <v>0</v>
      </c>
      <c r="D1083" s="16">
        <v>162</v>
      </c>
      <c r="E1083" s="16">
        <v>0</v>
      </c>
      <c r="F1083" s="6">
        <f t="shared" si="483"/>
        <v>-82</v>
      </c>
      <c r="G1083" s="6">
        <f t="shared" si="484"/>
        <v>-1.4311699868222223</v>
      </c>
      <c r="H1083" s="6">
        <f t="shared" si="485"/>
        <v>162</v>
      </c>
      <c r="I1083" s="6"/>
      <c r="J1083" s="6"/>
      <c r="K1083" s="6">
        <f t="shared" si="486"/>
        <v>162</v>
      </c>
      <c r="L1083" s="6">
        <f t="shared" si="487"/>
        <v>2.8274333885999998</v>
      </c>
      <c r="M1083" s="23">
        <f t="shared" si="488"/>
        <v>-449.49960102564245</v>
      </c>
      <c r="N1083" s="23">
        <f t="shared" si="489"/>
        <v>146.05127363859572</v>
      </c>
      <c r="O1083" s="23">
        <f t="shared" si="490"/>
        <v>-3362.9503615346944</v>
      </c>
      <c r="P1083" s="23">
        <f t="shared" si="491"/>
        <v>-450</v>
      </c>
      <c r="Q1083" s="7">
        <f t="shared" si="492"/>
        <v>146</v>
      </c>
      <c r="R1083" s="7">
        <f t="shared" si="493"/>
        <v>-3363</v>
      </c>
      <c r="S1083" s="10" t="str">
        <f t="shared" si="494"/>
        <v>-450,146,-3363</v>
      </c>
      <c r="U1083" s="25"/>
    </row>
    <row r="1084" spans="2:21" x14ac:dyDescent="0.25">
      <c r="B1084" s="16">
        <v>-83</v>
      </c>
      <c r="C1084" s="16">
        <v>0</v>
      </c>
      <c r="D1084" s="16">
        <v>168</v>
      </c>
      <c r="E1084" s="16">
        <v>0</v>
      </c>
      <c r="F1084" s="6">
        <f t="shared" si="483"/>
        <v>-83</v>
      </c>
      <c r="G1084" s="6">
        <f t="shared" si="484"/>
        <v>-1.4486232793444445</v>
      </c>
      <c r="H1084" s="6">
        <f t="shared" si="485"/>
        <v>168</v>
      </c>
      <c r="I1084" s="6"/>
      <c r="J1084" s="6"/>
      <c r="K1084" s="6">
        <f t="shared" si="486"/>
        <v>168</v>
      </c>
      <c r="L1084" s="6">
        <f t="shared" si="487"/>
        <v>2.9321531437333332</v>
      </c>
      <c r="M1084" s="23">
        <f t="shared" si="488"/>
        <v>-404.82427449203669</v>
      </c>
      <c r="N1084" s="23">
        <f t="shared" si="489"/>
        <v>86.0480557045952</v>
      </c>
      <c r="O1084" s="23">
        <f t="shared" si="490"/>
        <v>-3370.6867310522134</v>
      </c>
      <c r="P1084" s="23">
        <f t="shared" si="491"/>
        <v>-405</v>
      </c>
      <c r="Q1084" s="7">
        <f t="shared" si="492"/>
        <v>86</v>
      </c>
      <c r="R1084" s="7">
        <f t="shared" si="493"/>
        <v>-3371</v>
      </c>
      <c r="S1084" s="10" t="str">
        <f t="shared" si="494"/>
        <v>-405,86,-3371</v>
      </c>
      <c r="U1084" s="25"/>
    </row>
    <row r="1085" spans="2:21" x14ac:dyDescent="0.25">
      <c r="B1085" s="16">
        <v>-82</v>
      </c>
      <c r="C1085" s="16">
        <v>0</v>
      </c>
      <c r="D1085" s="16">
        <v>160</v>
      </c>
      <c r="E1085" s="16">
        <v>0</v>
      </c>
      <c r="F1085" s="6">
        <f t="shared" si="483"/>
        <v>-82</v>
      </c>
      <c r="G1085" s="6">
        <f t="shared" si="484"/>
        <v>-1.4311699868222223</v>
      </c>
      <c r="H1085" s="6">
        <f t="shared" si="485"/>
        <v>160</v>
      </c>
      <c r="I1085" s="6"/>
      <c r="J1085" s="6"/>
      <c r="K1085" s="6">
        <f t="shared" si="486"/>
        <v>160</v>
      </c>
      <c r="L1085" s="6">
        <f t="shared" si="487"/>
        <v>2.7925268035555555</v>
      </c>
      <c r="M1085" s="23">
        <f t="shared" si="488"/>
        <v>-444.12866207028742</v>
      </c>
      <c r="N1085" s="23">
        <f t="shared" si="489"/>
        <v>161.64961299466259</v>
      </c>
      <c r="O1085" s="23">
        <f t="shared" si="490"/>
        <v>-3362.9503615346944</v>
      </c>
      <c r="P1085" s="23">
        <f t="shared" si="491"/>
        <v>-445</v>
      </c>
      <c r="Q1085" s="7">
        <f t="shared" si="492"/>
        <v>161</v>
      </c>
      <c r="R1085" s="7">
        <f t="shared" si="493"/>
        <v>-3363</v>
      </c>
      <c r="S1085" s="10" t="str">
        <f t="shared" si="494"/>
        <v>-445,161,-3363</v>
      </c>
      <c r="U1085" s="25"/>
    </row>
    <row r="1086" spans="2:21" x14ac:dyDescent="0.25">
      <c r="B1086" s="16">
        <v>-81</v>
      </c>
      <c r="C1086" s="16">
        <v>-20</v>
      </c>
      <c r="D1086" s="16">
        <v>150</v>
      </c>
      <c r="E1086" s="16">
        <v>0</v>
      </c>
      <c r="F1086" s="6">
        <f t="shared" si="483"/>
        <v>-81.333333333333329</v>
      </c>
      <c r="G1086" s="6">
        <f t="shared" si="484"/>
        <v>-1.4195344584740739</v>
      </c>
      <c r="H1086" s="6">
        <f t="shared" si="485"/>
        <v>150</v>
      </c>
      <c r="I1086" s="6"/>
      <c r="J1086" s="6"/>
      <c r="K1086" s="6">
        <f t="shared" si="486"/>
        <v>150</v>
      </c>
      <c r="L1086" s="6">
        <f t="shared" si="487"/>
        <v>2.6179938783333334</v>
      </c>
      <c r="M1086" s="23">
        <f t="shared" si="488"/>
        <v>-443.17003523375621</v>
      </c>
      <c r="N1086" s="23">
        <f t="shared" si="489"/>
        <v>255.86433893699464</v>
      </c>
      <c r="O1086" s="23">
        <f t="shared" si="490"/>
        <v>-3357.2235195070411</v>
      </c>
      <c r="P1086" s="23">
        <f t="shared" si="491"/>
        <v>-444</v>
      </c>
      <c r="Q1086" s="7">
        <f t="shared" si="492"/>
        <v>255</v>
      </c>
      <c r="R1086" s="7">
        <f t="shared" si="493"/>
        <v>-3358</v>
      </c>
      <c r="S1086" s="10" t="str">
        <f t="shared" si="494"/>
        <v>-444,255,-3358</v>
      </c>
      <c r="U1086" s="25"/>
    </row>
    <row r="1087" spans="2:21" x14ac:dyDescent="0.25">
      <c r="B1087" s="16">
        <v>-80</v>
      </c>
      <c r="C1087" s="16">
        <v>-30</v>
      </c>
      <c r="D1087" s="16">
        <v>135</v>
      </c>
      <c r="E1087" s="16">
        <v>0</v>
      </c>
      <c r="F1087" s="6">
        <f t="shared" si="483"/>
        <v>-80.5</v>
      </c>
      <c r="G1087" s="6">
        <f t="shared" si="484"/>
        <v>-1.4049900480388891</v>
      </c>
      <c r="H1087" s="6">
        <f t="shared" si="485"/>
        <v>135</v>
      </c>
      <c r="I1087" s="6"/>
      <c r="J1087" s="6"/>
      <c r="K1087" s="6">
        <f t="shared" si="486"/>
        <v>135</v>
      </c>
      <c r="L1087" s="6">
        <f t="shared" si="487"/>
        <v>2.3561944905000001</v>
      </c>
      <c r="M1087" s="23">
        <f t="shared" si="488"/>
        <v>-396.33453105929652</v>
      </c>
      <c r="N1087" s="23">
        <f t="shared" si="489"/>
        <v>396.3345308154278</v>
      </c>
      <c r="O1087" s="23">
        <f t="shared" si="490"/>
        <v>-3349.4259029232639</v>
      </c>
      <c r="P1087" s="23">
        <f t="shared" si="491"/>
        <v>-397</v>
      </c>
      <c r="Q1087" s="7">
        <f t="shared" si="492"/>
        <v>396</v>
      </c>
      <c r="R1087" s="7">
        <f t="shared" si="493"/>
        <v>-3350</v>
      </c>
      <c r="S1087" s="10" t="str">
        <f t="shared" si="494"/>
        <v>-397,396,-3350</v>
      </c>
      <c r="U1087" s="25"/>
    </row>
    <row r="1088" spans="2:21" x14ac:dyDescent="0.25">
      <c r="B1088" s="16">
        <v>0</v>
      </c>
      <c r="C1088" s="16">
        <v>0</v>
      </c>
      <c r="D1088" s="16">
        <v>0</v>
      </c>
      <c r="E1088" s="16">
        <v>0</v>
      </c>
      <c r="F1088" s="6">
        <f t="shared" si="483"/>
        <v>0</v>
      </c>
      <c r="G1088" s="6">
        <f t="shared" si="484"/>
        <v>0</v>
      </c>
      <c r="H1088" s="6">
        <f t="shared" si="485"/>
        <v>0</v>
      </c>
      <c r="I1088" s="6"/>
      <c r="J1088" s="6"/>
      <c r="K1088" s="6">
        <f t="shared" si="486"/>
        <v>0</v>
      </c>
      <c r="L1088" s="6">
        <f t="shared" si="487"/>
        <v>0</v>
      </c>
      <c r="M1088" s="23">
        <v>0</v>
      </c>
      <c r="N1088" s="23">
        <f t="shared" si="489"/>
        <v>0</v>
      </c>
      <c r="O1088" s="23">
        <f t="shared" si="490"/>
        <v>0</v>
      </c>
      <c r="P1088" s="23">
        <f t="shared" si="491"/>
        <v>0</v>
      </c>
      <c r="Q1088" s="7">
        <f t="shared" si="492"/>
        <v>0</v>
      </c>
      <c r="R1088" s="7">
        <f t="shared" si="493"/>
        <v>0</v>
      </c>
      <c r="S1088" s="10" t="str">
        <f t="shared" si="494"/>
        <v>0,0,0</v>
      </c>
      <c r="U1088" s="25"/>
    </row>
    <row r="1089" spans="2:21" x14ac:dyDescent="0.25">
      <c r="B1089" s="16">
        <v>-80</v>
      </c>
      <c r="C1089" s="16">
        <v>-10</v>
      </c>
      <c r="D1089" s="16">
        <v>84</v>
      </c>
      <c r="E1089" s="16">
        <v>0</v>
      </c>
      <c r="F1089" s="6">
        <f t="shared" si="483"/>
        <v>-80.166666666666671</v>
      </c>
      <c r="G1089" s="6">
        <f t="shared" si="484"/>
        <v>-1.3991722838648148</v>
      </c>
      <c r="H1089" s="6">
        <f t="shared" si="485"/>
        <v>84</v>
      </c>
      <c r="I1089" s="6"/>
      <c r="J1089" s="6"/>
      <c r="K1089" s="6">
        <f t="shared" si="486"/>
        <v>84</v>
      </c>
      <c r="L1089" s="6">
        <f t="shared" si="487"/>
        <v>1.4660765718666666</v>
      </c>
      <c r="M1089" s="23">
        <f t="shared" si="488"/>
        <v>60.624234415296371</v>
      </c>
      <c r="N1089" s="23">
        <f t="shared" si="489"/>
        <v>576.80106204750518</v>
      </c>
      <c r="O1089" s="23">
        <f t="shared" si="490"/>
        <v>-3346.1083719781745</v>
      </c>
      <c r="P1089" s="23">
        <f t="shared" si="491"/>
        <v>60</v>
      </c>
      <c r="Q1089" s="7">
        <f t="shared" si="492"/>
        <v>576</v>
      </c>
      <c r="R1089" s="7">
        <f t="shared" si="493"/>
        <v>-3347</v>
      </c>
      <c r="S1089" s="10" t="str">
        <f t="shared" si="494"/>
        <v>60,576,-3347</v>
      </c>
      <c r="U1089" s="25"/>
    </row>
    <row r="1090" spans="2:21" x14ac:dyDescent="0.25">
      <c r="B1090" s="16">
        <v>-81</v>
      </c>
      <c r="C1090" s="16">
        <v>-45</v>
      </c>
      <c r="D1090" s="16">
        <v>88</v>
      </c>
      <c r="E1090" s="16">
        <v>0</v>
      </c>
      <c r="F1090" s="6">
        <f t="shared" si="483"/>
        <v>-81.75</v>
      </c>
      <c r="G1090" s="6">
        <f t="shared" si="484"/>
        <v>-1.4268066636916668</v>
      </c>
      <c r="H1090" s="6">
        <f t="shared" si="485"/>
        <v>88</v>
      </c>
      <c r="I1090" s="6"/>
      <c r="J1090" s="6"/>
      <c r="K1090" s="6">
        <f t="shared" si="486"/>
        <v>88</v>
      </c>
      <c r="L1090" s="6">
        <f t="shared" si="487"/>
        <v>1.5358897419555555</v>
      </c>
      <c r="M1090" s="23">
        <f t="shared" si="488"/>
        <v>17.006557578578562</v>
      </c>
      <c r="N1090" s="23">
        <f t="shared" si="489"/>
        <v>487.00409309087587</v>
      </c>
      <c r="O1090" s="23">
        <f t="shared" si="490"/>
        <v>-3360.856109730385</v>
      </c>
      <c r="P1090" s="23">
        <f t="shared" si="491"/>
        <v>17</v>
      </c>
      <c r="Q1090" s="7">
        <f t="shared" si="492"/>
        <v>487</v>
      </c>
      <c r="R1090" s="7">
        <f t="shared" si="493"/>
        <v>-3361</v>
      </c>
      <c r="S1090" s="10" t="str">
        <f t="shared" si="494"/>
        <v>17,487,-3361</v>
      </c>
      <c r="U1090" s="25"/>
    </row>
    <row r="1091" spans="2:21" x14ac:dyDescent="0.25">
      <c r="B1091" s="16">
        <v>-83</v>
      </c>
      <c r="C1091" s="16">
        <v>0</v>
      </c>
      <c r="D1091" s="16">
        <v>93</v>
      </c>
      <c r="E1091" s="16">
        <v>0</v>
      </c>
      <c r="F1091" s="6">
        <f t="shared" si="483"/>
        <v>-83</v>
      </c>
      <c r="G1091" s="6">
        <f t="shared" si="484"/>
        <v>-1.4486232793444445</v>
      </c>
      <c r="H1091" s="6">
        <f t="shared" si="485"/>
        <v>93</v>
      </c>
      <c r="I1091" s="6"/>
      <c r="J1091" s="6"/>
      <c r="K1091" s="6">
        <f t="shared" si="486"/>
        <v>93</v>
      </c>
      <c r="L1091" s="6">
        <f t="shared" si="487"/>
        <v>1.6231562045666668</v>
      </c>
      <c r="M1091" s="23">
        <f t="shared" si="488"/>
        <v>-21.660192780679672</v>
      </c>
      <c r="N1091" s="23">
        <f t="shared" si="489"/>
        <v>413.30109745468718</v>
      </c>
      <c r="O1091" s="23">
        <f t="shared" si="490"/>
        <v>-3370.6867310522134</v>
      </c>
      <c r="P1091" s="23">
        <f t="shared" si="491"/>
        <v>-22</v>
      </c>
      <c r="Q1091" s="7">
        <f t="shared" si="492"/>
        <v>413</v>
      </c>
      <c r="R1091" s="7">
        <f t="shared" si="493"/>
        <v>-3371</v>
      </c>
      <c r="S1091" s="10" t="str">
        <f t="shared" si="494"/>
        <v>-22,413,-3371</v>
      </c>
      <c r="U1091" s="25"/>
    </row>
    <row r="1092" spans="2:21" x14ac:dyDescent="0.25">
      <c r="B1092" s="16">
        <v>-84</v>
      </c>
      <c r="C1092" s="16">
        <v>-45</v>
      </c>
      <c r="D1092" s="16">
        <v>96</v>
      </c>
      <c r="E1092" s="16">
        <v>0</v>
      </c>
      <c r="F1092" s="6">
        <f t="shared" si="483"/>
        <v>-84.75</v>
      </c>
      <c r="G1092" s="6">
        <f t="shared" si="484"/>
        <v>-1.4791665412583332</v>
      </c>
      <c r="H1092" s="6">
        <f t="shared" si="485"/>
        <v>96</v>
      </c>
      <c r="I1092" s="6"/>
      <c r="J1092" s="6"/>
      <c r="K1092" s="6">
        <f t="shared" si="486"/>
        <v>96</v>
      </c>
      <c r="L1092" s="6">
        <f t="shared" si="487"/>
        <v>1.6755160821333335</v>
      </c>
      <c r="M1092" s="23">
        <f t="shared" si="488"/>
        <v>-32.481122095316316</v>
      </c>
      <c r="N1092" s="23">
        <f t="shared" si="489"/>
        <v>309.03723284656655</v>
      </c>
      <c r="O1092" s="23">
        <f t="shared" si="490"/>
        <v>-3381.7535341035673</v>
      </c>
      <c r="P1092" s="23">
        <f t="shared" si="491"/>
        <v>-33</v>
      </c>
      <c r="Q1092" s="7">
        <f t="shared" si="492"/>
        <v>309</v>
      </c>
      <c r="R1092" s="7">
        <f t="shared" si="493"/>
        <v>-3382</v>
      </c>
      <c r="S1092" s="10" t="str">
        <f t="shared" si="494"/>
        <v>-33,309,-3382</v>
      </c>
      <c r="U1092" s="25"/>
    </row>
    <row r="1093" spans="2:21" x14ac:dyDescent="0.25">
      <c r="B1093" s="16">
        <v>-86</v>
      </c>
      <c r="C1093" s="16">
        <v>-30</v>
      </c>
      <c r="D1093" s="16">
        <v>95</v>
      </c>
      <c r="E1093" s="16">
        <v>0</v>
      </c>
      <c r="F1093" s="6">
        <f t="shared" si="483"/>
        <v>-86.5</v>
      </c>
      <c r="G1093" s="6">
        <f t="shared" si="484"/>
        <v>-1.5097098031722223</v>
      </c>
      <c r="H1093" s="6">
        <f t="shared" si="485"/>
        <v>95</v>
      </c>
      <c r="I1093" s="6"/>
      <c r="J1093" s="6"/>
      <c r="K1093" s="6">
        <f t="shared" si="486"/>
        <v>95</v>
      </c>
      <c r="L1093" s="6">
        <f t="shared" si="487"/>
        <v>1.6580627896111111</v>
      </c>
      <c r="M1093" s="23">
        <f t="shared" si="488"/>
        <v>-18.06920180643818</v>
      </c>
      <c r="N1093" s="23">
        <f t="shared" si="489"/>
        <v>206.53192120174575</v>
      </c>
      <c r="O1093" s="23">
        <f t="shared" si="490"/>
        <v>-3389.6657754815287</v>
      </c>
      <c r="P1093" s="23">
        <f t="shared" si="491"/>
        <v>-19</v>
      </c>
      <c r="Q1093" s="7">
        <f t="shared" si="492"/>
        <v>206</v>
      </c>
      <c r="R1093" s="7">
        <f t="shared" si="493"/>
        <v>-3390</v>
      </c>
      <c r="S1093" s="10" t="str">
        <f t="shared" si="494"/>
        <v>-19,206,-3390</v>
      </c>
      <c r="U1093" s="25"/>
    </row>
    <row r="1094" spans="2:21" x14ac:dyDescent="0.25">
      <c r="B1094" s="16">
        <v>-84</v>
      </c>
      <c r="C1094" s="16">
        <v>-10</v>
      </c>
      <c r="D1094" s="16">
        <v>103</v>
      </c>
      <c r="E1094" s="16">
        <v>0</v>
      </c>
      <c r="F1094" s="6">
        <f t="shared" si="483"/>
        <v>-84.166666666666671</v>
      </c>
      <c r="G1094" s="6">
        <f t="shared" si="484"/>
        <v>-1.4689854539537037</v>
      </c>
      <c r="H1094" s="6">
        <f t="shared" si="485"/>
        <v>103</v>
      </c>
      <c r="I1094" s="6"/>
      <c r="J1094" s="6"/>
      <c r="K1094" s="6">
        <f t="shared" si="486"/>
        <v>103</v>
      </c>
      <c r="L1094" s="6">
        <f t="shared" si="487"/>
        <v>1.7976891297888888</v>
      </c>
      <c r="M1094" s="23">
        <f t="shared" si="488"/>
        <v>-77.642469446031981</v>
      </c>
      <c r="N1094" s="23">
        <f t="shared" si="489"/>
        <v>336.30648286517618</v>
      </c>
      <c r="O1094" s="23">
        <f t="shared" si="490"/>
        <v>-3378.4146572795316</v>
      </c>
      <c r="P1094" s="23">
        <f t="shared" si="491"/>
        <v>-78</v>
      </c>
      <c r="Q1094" s="7">
        <f t="shared" si="492"/>
        <v>336</v>
      </c>
      <c r="R1094" s="7">
        <f t="shared" si="493"/>
        <v>-3379</v>
      </c>
      <c r="S1094" s="10" t="str">
        <f t="shared" si="494"/>
        <v>-78,336,-3379</v>
      </c>
      <c r="U1094" s="25"/>
    </row>
    <row r="1095" spans="2:21" x14ac:dyDescent="0.25">
      <c r="B1095" s="16">
        <v>-83</v>
      </c>
      <c r="C1095" s="16">
        <v>0</v>
      </c>
      <c r="D1095" s="16">
        <v>100</v>
      </c>
      <c r="E1095" s="16">
        <v>0</v>
      </c>
      <c r="F1095" s="6">
        <f t="shared" si="483"/>
        <v>-83</v>
      </c>
      <c r="G1095" s="6">
        <f t="shared" si="484"/>
        <v>-1.4486232793444445</v>
      </c>
      <c r="H1095" s="6">
        <f t="shared" si="485"/>
        <v>100</v>
      </c>
      <c r="I1095" s="6"/>
      <c r="J1095" s="6"/>
      <c r="K1095" s="6">
        <f t="shared" si="486"/>
        <v>100</v>
      </c>
      <c r="L1095" s="6">
        <f t="shared" si="487"/>
        <v>1.7453292522222221</v>
      </c>
      <c r="M1095" s="23">
        <f t="shared" si="488"/>
        <v>-71.867474370204192</v>
      </c>
      <c r="N1095" s="23">
        <f t="shared" si="489"/>
        <v>407.5807002744279</v>
      </c>
      <c r="O1095" s="23">
        <f t="shared" si="490"/>
        <v>-3370.6867310522134</v>
      </c>
      <c r="P1095" s="23">
        <f t="shared" si="491"/>
        <v>-72</v>
      </c>
      <c r="Q1095" s="7">
        <f t="shared" si="492"/>
        <v>407</v>
      </c>
      <c r="R1095" s="7">
        <f t="shared" si="493"/>
        <v>-3371</v>
      </c>
      <c r="S1095" s="10" t="str">
        <f t="shared" si="494"/>
        <v>-72,407,-3371</v>
      </c>
      <c r="U1095" s="25"/>
    </row>
    <row r="1096" spans="2:21" x14ac:dyDescent="0.25">
      <c r="B1096" s="16">
        <v>-82</v>
      </c>
      <c r="C1096" s="16">
        <v>-10</v>
      </c>
      <c r="D1096" s="16">
        <v>97</v>
      </c>
      <c r="E1096" s="16">
        <v>0</v>
      </c>
      <c r="F1096" s="6">
        <f t="shared" si="483"/>
        <v>-82.166666666666671</v>
      </c>
      <c r="G1096" s="6">
        <f t="shared" si="484"/>
        <v>-1.4340788689092594</v>
      </c>
      <c r="H1096" s="6">
        <f t="shared" si="485"/>
        <v>97</v>
      </c>
      <c r="I1096" s="6"/>
      <c r="J1096" s="6"/>
      <c r="K1096" s="6">
        <f t="shared" si="486"/>
        <v>97</v>
      </c>
      <c r="L1096" s="6">
        <f t="shared" si="487"/>
        <v>1.6929693746555556</v>
      </c>
      <c r="M1096" s="23">
        <f t="shared" si="488"/>
        <v>-56.406913510418022</v>
      </c>
      <c r="N1096" s="23">
        <f t="shared" si="489"/>
        <v>459.39744372209674</v>
      </c>
      <c r="O1096" s="23">
        <f t="shared" si="490"/>
        <v>-3364.3109619667785</v>
      </c>
      <c r="P1096" s="23">
        <f t="shared" si="491"/>
        <v>-57</v>
      </c>
      <c r="Q1096" s="7">
        <f t="shared" si="492"/>
        <v>459</v>
      </c>
      <c r="R1096" s="7">
        <f t="shared" si="493"/>
        <v>-3365</v>
      </c>
      <c r="S1096" s="10" t="str">
        <f t="shared" si="494"/>
        <v>-57,459,-3365</v>
      </c>
      <c r="U1096" s="25"/>
    </row>
    <row r="1097" spans="2:21" x14ac:dyDescent="0.25">
      <c r="B1097" s="16">
        <v>-81</v>
      </c>
      <c r="C1097" s="16">
        <v>0</v>
      </c>
      <c r="D1097" s="16">
        <v>93</v>
      </c>
      <c r="E1097" s="16">
        <v>0</v>
      </c>
      <c r="F1097" s="6">
        <f t="shared" si="483"/>
        <v>-81</v>
      </c>
      <c r="G1097" s="6">
        <f t="shared" si="484"/>
        <v>-1.4137166942999999</v>
      </c>
      <c r="H1097" s="6">
        <f t="shared" si="485"/>
        <v>93</v>
      </c>
      <c r="I1097" s="6"/>
      <c r="J1097" s="6"/>
      <c r="K1097" s="6">
        <f t="shared" si="486"/>
        <v>93</v>
      </c>
      <c r="L1097" s="6">
        <f t="shared" si="487"/>
        <v>1.6231562045666668</v>
      </c>
      <c r="M1097" s="23">
        <f t="shared" si="488"/>
        <v>-27.803552369361096</v>
      </c>
      <c r="N1097" s="23">
        <f t="shared" si="489"/>
        <v>530.52338101282703</v>
      </c>
      <c r="O1097" s="23">
        <f t="shared" si="490"/>
        <v>-3354.1896047591531</v>
      </c>
      <c r="P1097" s="23">
        <f t="shared" si="491"/>
        <v>-28</v>
      </c>
      <c r="Q1097" s="7">
        <f t="shared" si="492"/>
        <v>530</v>
      </c>
      <c r="R1097" s="7">
        <f t="shared" si="493"/>
        <v>-3355</v>
      </c>
      <c r="S1097" s="10" t="str">
        <f t="shared" si="494"/>
        <v>-28,530,-3355</v>
      </c>
      <c r="U1097" s="25"/>
    </row>
    <row r="1098" spans="2:21" x14ac:dyDescent="0.25">
      <c r="B1098" s="16">
        <v>-80</v>
      </c>
      <c r="C1098" s="16">
        <v>-20</v>
      </c>
      <c r="D1098" s="16">
        <v>92</v>
      </c>
      <c r="E1098" s="16">
        <v>0</v>
      </c>
      <c r="F1098" s="6">
        <f t="shared" si="483"/>
        <v>-80.333333333333329</v>
      </c>
      <c r="G1098" s="6">
        <f t="shared" si="484"/>
        <v>-1.4020811659518517</v>
      </c>
      <c r="H1098" s="6">
        <f t="shared" si="485"/>
        <v>92</v>
      </c>
      <c r="I1098" s="6"/>
      <c r="J1098" s="6"/>
      <c r="K1098" s="6">
        <f t="shared" si="486"/>
        <v>92</v>
      </c>
      <c r="L1098" s="6">
        <f t="shared" si="487"/>
        <v>1.6057029120444446</v>
      </c>
      <c r="M1098" s="23">
        <f t="shared" si="488"/>
        <v>-19.901171788751959</v>
      </c>
      <c r="N1098" s="23">
        <f t="shared" si="489"/>
        <v>569.89499254374118</v>
      </c>
      <c r="O1098" s="23">
        <f t="shared" si="490"/>
        <v>-3347.7813012254855</v>
      </c>
      <c r="P1098" s="23">
        <f t="shared" si="491"/>
        <v>-20</v>
      </c>
      <c r="Q1098" s="7">
        <f t="shared" si="492"/>
        <v>569</v>
      </c>
      <c r="R1098" s="7">
        <f t="shared" si="493"/>
        <v>-3348</v>
      </c>
      <c r="S1098" s="10" t="str">
        <f t="shared" si="494"/>
        <v>-20,569,-3348</v>
      </c>
      <c r="U1098" s="25"/>
    </row>
    <row r="1099" spans="2:21" x14ac:dyDescent="0.25">
      <c r="B1099" s="16">
        <v>-79</v>
      </c>
      <c r="C1099" s="16">
        <v>-30</v>
      </c>
      <c r="D1099" s="16">
        <v>100</v>
      </c>
      <c r="E1099" s="16">
        <v>0</v>
      </c>
      <c r="F1099" s="6">
        <f t="shared" si="483"/>
        <v>-79.5</v>
      </c>
      <c r="G1099" s="6">
        <f t="shared" si="484"/>
        <v>-1.3875367555166667</v>
      </c>
      <c r="H1099" s="6">
        <f t="shared" si="485"/>
        <v>100</v>
      </c>
      <c r="I1099" s="6"/>
      <c r="J1099" s="6"/>
      <c r="K1099" s="6">
        <f t="shared" si="486"/>
        <v>100</v>
      </c>
      <c r="L1099" s="6">
        <f t="shared" si="487"/>
        <v>1.7453292522222221</v>
      </c>
      <c r="M1099" s="23">
        <f t="shared" si="488"/>
        <v>-107.465968053026</v>
      </c>
      <c r="N1099" s="23">
        <f t="shared" si="489"/>
        <v>609.4697900345484</v>
      </c>
      <c r="O1099" s="23">
        <f t="shared" si="490"/>
        <v>-3339.1336661993137</v>
      </c>
      <c r="P1099" s="23">
        <f t="shared" si="491"/>
        <v>-108</v>
      </c>
      <c r="Q1099" s="7">
        <f t="shared" si="492"/>
        <v>609</v>
      </c>
      <c r="R1099" s="7">
        <f t="shared" si="493"/>
        <v>-3340</v>
      </c>
      <c r="S1099" s="10" t="str">
        <f t="shared" si="494"/>
        <v>-108,609,-3340</v>
      </c>
      <c r="U1099" s="25"/>
    </row>
    <row r="1100" spans="2:21" x14ac:dyDescent="0.25">
      <c r="B1100" s="16">
        <v>0</v>
      </c>
      <c r="C1100" s="16">
        <v>0</v>
      </c>
      <c r="D1100" s="16">
        <v>0</v>
      </c>
      <c r="E1100" s="16">
        <v>0</v>
      </c>
      <c r="F1100" s="6">
        <f t="shared" si="483"/>
        <v>0</v>
      </c>
      <c r="G1100" s="6">
        <f t="shared" si="484"/>
        <v>0</v>
      </c>
      <c r="H1100" s="6">
        <f t="shared" si="485"/>
        <v>0</v>
      </c>
      <c r="I1100" s="6"/>
      <c r="J1100" s="6"/>
      <c r="K1100" s="6">
        <f t="shared" si="486"/>
        <v>0</v>
      </c>
      <c r="L1100" s="6">
        <f t="shared" si="487"/>
        <v>0</v>
      </c>
      <c r="M1100" s="23">
        <v>0</v>
      </c>
      <c r="N1100" s="23">
        <f t="shared" si="489"/>
        <v>0</v>
      </c>
      <c r="O1100" s="23">
        <f t="shared" si="490"/>
        <v>0</v>
      </c>
      <c r="P1100" s="23">
        <f t="shared" si="491"/>
        <v>0</v>
      </c>
      <c r="Q1100" s="7">
        <f t="shared" si="492"/>
        <v>0</v>
      </c>
      <c r="R1100" s="7">
        <f t="shared" si="493"/>
        <v>0</v>
      </c>
      <c r="S1100" s="10" t="str">
        <f t="shared" si="494"/>
        <v>0,0,0</v>
      </c>
      <c r="U1100" s="25"/>
    </row>
    <row r="1101" spans="2:21" x14ac:dyDescent="0.25">
      <c r="B1101" s="16">
        <v>0</v>
      </c>
      <c r="C1101" s="16">
        <v>0</v>
      </c>
      <c r="D1101" s="16">
        <v>0</v>
      </c>
      <c r="E1101" s="16">
        <v>0</v>
      </c>
      <c r="F1101" s="6">
        <f t="shared" si="483"/>
        <v>0</v>
      </c>
      <c r="G1101" s="6">
        <f t="shared" si="484"/>
        <v>0</v>
      </c>
      <c r="H1101" s="6">
        <f t="shared" si="485"/>
        <v>0</v>
      </c>
      <c r="I1101" s="6"/>
      <c r="J1101" s="6"/>
      <c r="K1101" s="6">
        <f t="shared" si="486"/>
        <v>0</v>
      </c>
      <c r="L1101" s="6">
        <f t="shared" si="487"/>
        <v>0</v>
      </c>
      <c r="M1101" s="23">
        <f t="shared" si="488"/>
        <v>3396</v>
      </c>
      <c r="N1101" s="23">
        <f t="shared" si="489"/>
        <v>0</v>
      </c>
      <c r="O1101" s="23">
        <f t="shared" si="490"/>
        <v>0</v>
      </c>
      <c r="P1101" s="23">
        <f t="shared" si="491"/>
        <v>3396</v>
      </c>
      <c r="Q1101" s="7">
        <f t="shared" si="492"/>
        <v>0</v>
      </c>
      <c r="R1101" s="7">
        <f t="shared" si="493"/>
        <v>0</v>
      </c>
      <c r="S1101" s="10" t="str">
        <f t="shared" si="494"/>
        <v>3396,0,0</v>
      </c>
      <c r="U1101" s="25"/>
    </row>
    <row r="1102" spans="2:21" x14ac:dyDescent="0.25">
      <c r="B1102" s="16">
        <v>0</v>
      </c>
      <c r="C1102" s="16">
        <v>0</v>
      </c>
      <c r="D1102" s="16">
        <v>0</v>
      </c>
      <c r="E1102" s="16">
        <v>0</v>
      </c>
      <c r="F1102" s="6">
        <f t="shared" si="483"/>
        <v>0</v>
      </c>
      <c r="G1102" s="6">
        <f t="shared" si="484"/>
        <v>0</v>
      </c>
      <c r="H1102" s="6">
        <f t="shared" si="485"/>
        <v>0</v>
      </c>
      <c r="I1102" s="6"/>
      <c r="J1102" s="6"/>
      <c r="K1102" s="6">
        <f t="shared" si="486"/>
        <v>0</v>
      </c>
      <c r="L1102" s="6">
        <f t="shared" si="487"/>
        <v>0</v>
      </c>
      <c r="M1102" s="23">
        <f t="shared" si="488"/>
        <v>3396</v>
      </c>
      <c r="N1102" s="23">
        <f t="shared" si="489"/>
        <v>0</v>
      </c>
      <c r="O1102" s="23">
        <f t="shared" si="490"/>
        <v>0</v>
      </c>
      <c r="P1102" s="23">
        <f t="shared" si="491"/>
        <v>3396</v>
      </c>
      <c r="Q1102" s="7">
        <f t="shared" si="492"/>
        <v>0</v>
      </c>
      <c r="R1102" s="7">
        <f t="shared" si="493"/>
        <v>0</v>
      </c>
      <c r="S1102" s="10" t="str">
        <f t="shared" si="494"/>
        <v>3396,0,0</v>
      </c>
      <c r="U1102" s="25"/>
    </row>
    <row r="1103" spans="2:21" x14ac:dyDescent="0.25">
      <c r="B1103" s="16">
        <v>0</v>
      </c>
      <c r="C1103" s="16">
        <v>0</v>
      </c>
      <c r="D1103" s="16">
        <v>0</v>
      </c>
      <c r="E1103" s="16">
        <v>0</v>
      </c>
      <c r="F1103" s="6">
        <f t="shared" si="483"/>
        <v>0</v>
      </c>
      <c r="G1103" s="6">
        <f t="shared" si="484"/>
        <v>0</v>
      </c>
      <c r="H1103" s="6">
        <f t="shared" si="485"/>
        <v>0</v>
      </c>
      <c r="I1103" s="6"/>
      <c r="J1103" s="6"/>
      <c r="K1103" s="6">
        <f t="shared" si="486"/>
        <v>0</v>
      </c>
      <c r="L1103" s="6">
        <f t="shared" si="487"/>
        <v>0</v>
      </c>
      <c r="M1103" s="23">
        <f t="shared" si="488"/>
        <v>3396</v>
      </c>
      <c r="N1103" s="23">
        <f t="shared" si="489"/>
        <v>0</v>
      </c>
      <c r="O1103" s="23">
        <f t="shared" si="490"/>
        <v>0</v>
      </c>
      <c r="P1103" s="23">
        <f t="shared" si="491"/>
        <v>3396</v>
      </c>
      <c r="Q1103" s="7">
        <f t="shared" si="492"/>
        <v>0</v>
      </c>
      <c r="R1103" s="7">
        <f t="shared" si="493"/>
        <v>0</v>
      </c>
      <c r="S1103" s="10" t="str">
        <f t="shared" si="494"/>
        <v>3396,0,0</v>
      </c>
      <c r="U1103" s="25"/>
    </row>
    <row r="1104" spans="2:21" x14ac:dyDescent="0.25">
      <c r="B1104" s="16">
        <v>0</v>
      </c>
      <c r="C1104" s="16">
        <v>0</v>
      </c>
      <c r="D1104" s="16">
        <v>0</v>
      </c>
      <c r="E1104" s="16">
        <v>0</v>
      </c>
      <c r="F1104" s="6">
        <f t="shared" si="483"/>
        <v>0</v>
      </c>
      <c r="G1104" s="6">
        <f t="shared" si="484"/>
        <v>0</v>
      </c>
      <c r="H1104" s="6">
        <f t="shared" si="485"/>
        <v>0</v>
      </c>
      <c r="I1104" s="6"/>
      <c r="J1104" s="6"/>
      <c r="K1104" s="6">
        <f t="shared" si="486"/>
        <v>0</v>
      </c>
      <c r="L1104" s="6">
        <f t="shared" si="487"/>
        <v>0</v>
      </c>
      <c r="M1104" s="23">
        <f t="shared" si="488"/>
        <v>3396</v>
      </c>
      <c r="N1104" s="23">
        <f t="shared" si="489"/>
        <v>0</v>
      </c>
      <c r="O1104" s="23">
        <f t="shared" si="490"/>
        <v>0</v>
      </c>
      <c r="P1104" s="23">
        <f t="shared" si="491"/>
        <v>3396</v>
      </c>
      <c r="Q1104" s="7">
        <f t="shared" si="492"/>
        <v>0</v>
      </c>
      <c r="R1104" s="7">
        <f t="shared" si="493"/>
        <v>0</v>
      </c>
      <c r="S1104" s="10" t="str">
        <f t="shared" si="494"/>
        <v>3396,0,0</v>
      </c>
      <c r="U1104" s="25"/>
    </row>
    <row r="1105" spans="2:21" x14ac:dyDescent="0.25">
      <c r="B1105" s="16">
        <v>0</v>
      </c>
      <c r="C1105" s="16">
        <v>0</v>
      </c>
      <c r="D1105" s="16">
        <v>0</v>
      </c>
      <c r="E1105" s="16">
        <v>0</v>
      </c>
      <c r="F1105" s="6">
        <f t="shared" si="483"/>
        <v>0</v>
      </c>
      <c r="G1105" s="6">
        <f t="shared" si="484"/>
        <v>0</v>
      </c>
      <c r="H1105" s="6">
        <f t="shared" si="485"/>
        <v>0</v>
      </c>
      <c r="I1105" s="6"/>
      <c r="J1105" s="6"/>
      <c r="K1105" s="6">
        <f t="shared" si="486"/>
        <v>0</v>
      </c>
      <c r="L1105" s="6">
        <f t="shared" si="487"/>
        <v>0</v>
      </c>
      <c r="M1105" s="23">
        <f t="shared" si="488"/>
        <v>3396</v>
      </c>
      <c r="N1105" s="23">
        <f t="shared" si="489"/>
        <v>0</v>
      </c>
      <c r="O1105" s="23">
        <f t="shared" si="490"/>
        <v>0</v>
      </c>
      <c r="P1105" s="23">
        <f t="shared" si="491"/>
        <v>3396</v>
      </c>
      <c r="Q1105" s="7">
        <f t="shared" si="492"/>
        <v>0</v>
      </c>
      <c r="R1105" s="7">
        <f t="shared" si="493"/>
        <v>0</v>
      </c>
      <c r="S1105" s="10" t="str">
        <f t="shared" si="494"/>
        <v>3396,0,0</v>
      </c>
      <c r="U1105" s="25"/>
    </row>
    <row r="1106" spans="2:21" x14ac:dyDescent="0.25">
      <c r="B1106" s="16">
        <v>0</v>
      </c>
      <c r="C1106" s="16">
        <v>0</v>
      </c>
      <c r="D1106" s="16">
        <v>0</v>
      </c>
      <c r="E1106" s="16">
        <v>0</v>
      </c>
      <c r="F1106" s="6">
        <f t="shared" si="483"/>
        <v>0</v>
      </c>
      <c r="G1106" s="6">
        <f t="shared" si="484"/>
        <v>0</v>
      </c>
      <c r="H1106" s="6">
        <f t="shared" si="485"/>
        <v>0</v>
      </c>
      <c r="I1106" s="6"/>
      <c r="J1106" s="6"/>
      <c r="K1106" s="6">
        <f t="shared" si="486"/>
        <v>0</v>
      </c>
      <c r="L1106" s="6">
        <f t="shared" si="487"/>
        <v>0</v>
      </c>
      <c r="M1106" s="23">
        <f t="shared" si="488"/>
        <v>3396</v>
      </c>
      <c r="N1106" s="23">
        <f t="shared" si="489"/>
        <v>0</v>
      </c>
      <c r="O1106" s="23">
        <f t="shared" si="490"/>
        <v>0</v>
      </c>
      <c r="P1106" s="23">
        <f t="shared" si="491"/>
        <v>3396</v>
      </c>
      <c r="Q1106" s="7">
        <f t="shared" si="492"/>
        <v>0</v>
      </c>
      <c r="R1106" s="7">
        <f t="shared" si="493"/>
        <v>0</v>
      </c>
      <c r="S1106" s="10" t="str">
        <f t="shared" si="494"/>
        <v>3396,0,0</v>
      </c>
      <c r="U1106" s="25"/>
    </row>
    <row r="1107" spans="2:21" x14ac:dyDescent="0.25">
      <c r="B1107" s="16">
        <v>0</v>
      </c>
      <c r="C1107" s="16">
        <v>0</v>
      </c>
      <c r="D1107" s="16">
        <v>0</v>
      </c>
      <c r="E1107" s="16">
        <v>0</v>
      </c>
      <c r="F1107" s="6">
        <f t="shared" si="483"/>
        <v>0</v>
      </c>
      <c r="G1107" s="6">
        <f t="shared" si="484"/>
        <v>0</v>
      </c>
      <c r="H1107" s="6">
        <f t="shared" si="485"/>
        <v>0</v>
      </c>
      <c r="I1107" s="6"/>
      <c r="J1107" s="6"/>
      <c r="K1107" s="6">
        <f t="shared" si="486"/>
        <v>0</v>
      </c>
      <c r="L1107" s="6">
        <f t="shared" si="487"/>
        <v>0</v>
      </c>
      <c r="M1107" s="23">
        <f t="shared" si="488"/>
        <v>3396</v>
      </c>
      <c r="N1107" s="23">
        <f t="shared" si="489"/>
        <v>0</v>
      </c>
      <c r="O1107" s="23">
        <f t="shared" si="490"/>
        <v>0</v>
      </c>
      <c r="P1107" s="23">
        <f t="shared" si="491"/>
        <v>3396</v>
      </c>
      <c r="Q1107" s="7">
        <f t="shared" si="492"/>
        <v>0</v>
      </c>
      <c r="R1107" s="7">
        <f t="shared" si="493"/>
        <v>0</v>
      </c>
      <c r="S1107" s="10" t="str">
        <f t="shared" si="494"/>
        <v>3396,0,0</v>
      </c>
      <c r="U1107" s="25"/>
    </row>
    <row r="1108" spans="2:21" x14ac:dyDescent="0.25">
      <c r="B1108" s="16">
        <v>0</v>
      </c>
      <c r="C1108" s="16">
        <v>0</v>
      </c>
      <c r="D1108" s="16">
        <v>0</v>
      </c>
      <c r="E1108" s="16">
        <v>0</v>
      </c>
      <c r="F1108" s="6">
        <f t="shared" si="483"/>
        <v>0</v>
      </c>
      <c r="G1108" s="6">
        <f t="shared" si="484"/>
        <v>0</v>
      </c>
      <c r="H1108" s="6">
        <f t="shared" si="485"/>
        <v>0</v>
      </c>
      <c r="I1108" s="6"/>
      <c r="J1108" s="6"/>
      <c r="K1108" s="6">
        <f t="shared" si="486"/>
        <v>0</v>
      </c>
      <c r="L1108" s="6">
        <f t="shared" si="487"/>
        <v>0</v>
      </c>
      <c r="M1108" s="23">
        <f t="shared" si="488"/>
        <v>3396</v>
      </c>
      <c r="N1108" s="23">
        <f t="shared" si="489"/>
        <v>0</v>
      </c>
      <c r="O1108" s="23">
        <f t="shared" si="490"/>
        <v>0</v>
      </c>
      <c r="P1108" s="23">
        <f t="shared" si="491"/>
        <v>3396</v>
      </c>
      <c r="Q1108" s="7">
        <f t="shared" si="492"/>
        <v>0</v>
      </c>
      <c r="R1108" s="7">
        <f t="shared" si="493"/>
        <v>0</v>
      </c>
      <c r="S1108" s="10" t="str">
        <f t="shared" si="494"/>
        <v>3396,0,0</v>
      </c>
      <c r="U1108" s="25"/>
    </row>
    <row r="1109" spans="2:21" x14ac:dyDescent="0.25">
      <c r="B1109" s="16">
        <v>0</v>
      </c>
      <c r="C1109" s="16">
        <v>0</v>
      </c>
      <c r="D1109" s="16">
        <v>0</v>
      </c>
      <c r="E1109" s="16">
        <v>0</v>
      </c>
      <c r="F1109" s="6">
        <f t="shared" si="483"/>
        <v>0</v>
      </c>
      <c r="G1109" s="6">
        <f t="shared" si="484"/>
        <v>0</v>
      </c>
      <c r="H1109" s="6">
        <f t="shared" si="485"/>
        <v>0</v>
      </c>
      <c r="I1109" s="6"/>
      <c r="J1109" s="6"/>
      <c r="K1109" s="6">
        <f t="shared" si="486"/>
        <v>0</v>
      </c>
      <c r="L1109" s="6">
        <f t="shared" si="487"/>
        <v>0</v>
      </c>
      <c r="M1109" s="23">
        <f t="shared" si="488"/>
        <v>3396</v>
      </c>
      <c r="N1109" s="23">
        <f t="shared" si="489"/>
        <v>0</v>
      </c>
      <c r="O1109" s="23">
        <f t="shared" si="490"/>
        <v>0</v>
      </c>
      <c r="P1109" s="23">
        <f t="shared" si="491"/>
        <v>3396</v>
      </c>
      <c r="Q1109" s="7">
        <f t="shared" si="492"/>
        <v>0</v>
      </c>
      <c r="R1109" s="7">
        <f t="shared" si="493"/>
        <v>0</v>
      </c>
      <c r="S1109" s="10" t="str">
        <f t="shared" si="494"/>
        <v>3396,0,0</v>
      </c>
      <c r="U1109" s="25"/>
    </row>
    <row r="1110" spans="2:21" x14ac:dyDescent="0.25">
      <c r="B1110" s="16">
        <v>0</v>
      </c>
      <c r="C1110" s="16">
        <v>0</v>
      </c>
      <c r="D1110" s="16">
        <v>0</v>
      </c>
      <c r="E1110" s="16">
        <v>0</v>
      </c>
      <c r="F1110" s="6">
        <f t="shared" si="483"/>
        <v>0</v>
      </c>
      <c r="G1110" s="6">
        <f t="shared" si="484"/>
        <v>0</v>
      </c>
      <c r="H1110" s="6">
        <f t="shared" si="485"/>
        <v>0</v>
      </c>
      <c r="I1110" s="6"/>
      <c r="J1110" s="6"/>
      <c r="K1110" s="6">
        <f t="shared" si="486"/>
        <v>0</v>
      </c>
      <c r="L1110" s="6">
        <f t="shared" si="487"/>
        <v>0</v>
      </c>
      <c r="M1110" s="23">
        <f t="shared" si="488"/>
        <v>3396</v>
      </c>
      <c r="N1110" s="23">
        <f t="shared" si="489"/>
        <v>0</v>
      </c>
      <c r="O1110" s="23">
        <f t="shared" si="490"/>
        <v>0</v>
      </c>
      <c r="P1110" s="23">
        <f t="shared" si="491"/>
        <v>3396</v>
      </c>
      <c r="Q1110" s="7">
        <f t="shared" si="492"/>
        <v>0</v>
      </c>
      <c r="R1110" s="7">
        <f t="shared" si="493"/>
        <v>0</v>
      </c>
      <c r="S1110" s="10" t="str">
        <f t="shared" si="494"/>
        <v>3396,0,0</v>
      </c>
      <c r="U1110" s="25"/>
    </row>
    <row r="1111" spans="2:21" x14ac:dyDescent="0.25">
      <c r="B1111" s="16">
        <v>0</v>
      </c>
      <c r="C1111" s="16">
        <v>0</v>
      </c>
      <c r="D1111" s="16">
        <v>0</v>
      </c>
      <c r="E1111" s="16">
        <v>0</v>
      </c>
      <c r="F1111" s="6">
        <f t="shared" si="483"/>
        <v>0</v>
      </c>
      <c r="G1111" s="6">
        <f t="shared" si="484"/>
        <v>0</v>
      </c>
      <c r="H1111" s="6">
        <f t="shared" si="485"/>
        <v>0</v>
      </c>
      <c r="I1111" s="6"/>
      <c r="J1111" s="6"/>
      <c r="K1111" s="6">
        <f t="shared" si="486"/>
        <v>0</v>
      </c>
      <c r="L1111" s="6">
        <f t="shared" si="487"/>
        <v>0</v>
      </c>
      <c r="M1111" s="23">
        <f t="shared" si="488"/>
        <v>3396</v>
      </c>
      <c r="N1111" s="23">
        <f t="shared" si="489"/>
        <v>0</v>
      </c>
      <c r="O1111" s="23">
        <f t="shared" si="490"/>
        <v>0</v>
      </c>
      <c r="P1111" s="23">
        <f t="shared" si="491"/>
        <v>3396</v>
      </c>
      <c r="Q1111" s="7">
        <f t="shared" si="492"/>
        <v>0</v>
      </c>
      <c r="R1111" s="7">
        <f t="shared" si="493"/>
        <v>0</v>
      </c>
      <c r="S1111" s="10" t="str">
        <f t="shared" si="494"/>
        <v>3396,0,0</v>
      </c>
      <c r="U1111" s="25"/>
    </row>
    <row r="1112" spans="2:21" x14ac:dyDescent="0.25">
      <c r="B1112" s="16">
        <v>0</v>
      </c>
      <c r="C1112" s="16">
        <v>0</v>
      </c>
      <c r="D1112" s="16">
        <v>0</v>
      </c>
      <c r="E1112" s="16">
        <v>0</v>
      </c>
      <c r="F1112" s="6">
        <f t="shared" ref="F1112:F1169" si="495">B1112+C1112/60</f>
        <v>0</v>
      </c>
      <c r="G1112" s="6">
        <f t="shared" ref="G1112:G1169" si="496">F1112*3.141592654/180</f>
        <v>0</v>
      </c>
      <c r="H1112" s="6">
        <f t="shared" ref="H1112:H1169" si="497">D1112+E1112/60</f>
        <v>0</v>
      </c>
      <c r="I1112" s="6"/>
      <c r="J1112" s="6"/>
      <c r="K1112" s="6">
        <f t="shared" ref="K1112:K1169" si="498">H1112</f>
        <v>0</v>
      </c>
      <c r="L1112" s="6">
        <f t="shared" ref="L1112:L1169" si="499">K1112*3.141592654/180</f>
        <v>0</v>
      </c>
      <c r="M1112" s="23">
        <f t="shared" ref="M1112:M1169" si="500">3396*COS(G1112)*COS(L1112)</f>
        <v>3396</v>
      </c>
      <c r="N1112" s="23">
        <f t="shared" ref="N1112:N1169" si="501">3396*COS(G1112)*SIN(L1112)</f>
        <v>0</v>
      </c>
      <c r="O1112" s="23">
        <f t="shared" ref="O1112:O1169" si="502">3396*SIN(G1112)</f>
        <v>0</v>
      </c>
      <c r="P1112" s="23">
        <f t="shared" ref="P1112:P1169" si="503">INT(M1112)</f>
        <v>3396</v>
      </c>
      <c r="Q1112" s="7">
        <f t="shared" ref="Q1112:Q1169" si="504">INT(N1112)</f>
        <v>0</v>
      </c>
      <c r="R1112" s="7">
        <f t="shared" ref="R1112:R1169" si="505">INT(O1112)</f>
        <v>0</v>
      </c>
      <c r="S1112" s="10" t="str">
        <f t="shared" ref="S1112:S1169" si="506">CONCATENATE(P1112,",",Q1112,",",R1112)</f>
        <v>3396,0,0</v>
      </c>
      <c r="U1112" s="25"/>
    </row>
    <row r="1113" spans="2:21" x14ac:dyDescent="0.25">
      <c r="B1113" s="16">
        <v>0</v>
      </c>
      <c r="C1113" s="16">
        <v>0</v>
      </c>
      <c r="D1113" s="16">
        <v>0</v>
      </c>
      <c r="E1113" s="16">
        <v>0</v>
      </c>
      <c r="F1113" s="6">
        <f t="shared" si="495"/>
        <v>0</v>
      </c>
      <c r="G1113" s="6">
        <f t="shared" si="496"/>
        <v>0</v>
      </c>
      <c r="H1113" s="6">
        <f t="shared" si="497"/>
        <v>0</v>
      </c>
      <c r="I1113" s="6"/>
      <c r="J1113" s="6"/>
      <c r="K1113" s="6">
        <f t="shared" si="498"/>
        <v>0</v>
      </c>
      <c r="L1113" s="6">
        <f t="shared" si="499"/>
        <v>0</v>
      </c>
      <c r="M1113" s="23">
        <f t="shared" si="500"/>
        <v>3396</v>
      </c>
      <c r="N1113" s="23">
        <f t="shared" si="501"/>
        <v>0</v>
      </c>
      <c r="O1113" s="23">
        <f t="shared" si="502"/>
        <v>0</v>
      </c>
      <c r="P1113" s="23">
        <f t="shared" si="503"/>
        <v>3396</v>
      </c>
      <c r="Q1113" s="7">
        <f t="shared" si="504"/>
        <v>0</v>
      </c>
      <c r="R1113" s="7">
        <f t="shared" si="505"/>
        <v>0</v>
      </c>
      <c r="S1113" s="10" t="str">
        <f t="shared" si="506"/>
        <v>3396,0,0</v>
      </c>
      <c r="U1113" s="25"/>
    </row>
    <row r="1114" spans="2:21" x14ac:dyDescent="0.25">
      <c r="B1114" s="16">
        <v>0</v>
      </c>
      <c r="C1114" s="16">
        <v>0</v>
      </c>
      <c r="D1114" s="16">
        <v>0</v>
      </c>
      <c r="E1114" s="16">
        <v>0</v>
      </c>
      <c r="F1114" s="6">
        <f t="shared" si="495"/>
        <v>0</v>
      </c>
      <c r="G1114" s="6">
        <f t="shared" si="496"/>
        <v>0</v>
      </c>
      <c r="H1114" s="6">
        <f t="shared" si="497"/>
        <v>0</v>
      </c>
      <c r="I1114" s="6"/>
      <c r="J1114" s="6"/>
      <c r="K1114" s="6">
        <f t="shared" si="498"/>
        <v>0</v>
      </c>
      <c r="L1114" s="6">
        <f t="shared" si="499"/>
        <v>0</v>
      </c>
      <c r="M1114" s="23">
        <f t="shared" si="500"/>
        <v>3396</v>
      </c>
      <c r="N1114" s="23">
        <f t="shared" si="501"/>
        <v>0</v>
      </c>
      <c r="O1114" s="23">
        <f t="shared" si="502"/>
        <v>0</v>
      </c>
      <c r="P1114" s="23">
        <f t="shared" si="503"/>
        <v>3396</v>
      </c>
      <c r="Q1114" s="7">
        <f t="shared" si="504"/>
        <v>0</v>
      </c>
      <c r="R1114" s="7">
        <f t="shared" si="505"/>
        <v>0</v>
      </c>
      <c r="S1114" s="10" t="str">
        <f t="shared" si="506"/>
        <v>3396,0,0</v>
      </c>
      <c r="U1114" s="25"/>
    </row>
    <row r="1115" spans="2:21" x14ac:dyDescent="0.25">
      <c r="B1115" s="16">
        <v>0</v>
      </c>
      <c r="C1115" s="16">
        <v>0</v>
      </c>
      <c r="D1115" s="16">
        <v>0</v>
      </c>
      <c r="E1115" s="16">
        <v>0</v>
      </c>
      <c r="F1115" s="6">
        <f t="shared" si="495"/>
        <v>0</v>
      </c>
      <c r="G1115" s="6">
        <f t="shared" si="496"/>
        <v>0</v>
      </c>
      <c r="H1115" s="6">
        <f t="shared" si="497"/>
        <v>0</v>
      </c>
      <c r="I1115" s="6"/>
      <c r="J1115" s="6"/>
      <c r="K1115" s="6">
        <f t="shared" si="498"/>
        <v>0</v>
      </c>
      <c r="L1115" s="6">
        <f t="shared" si="499"/>
        <v>0</v>
      </c>
      <c r="M1115" s="23">
        <f t="shared" si="500"/>
        <v>3396</v>
      </c>
      <c r="N1115" s="23">
        <f t="shared" si="501"/>
        <v>0</v>
      </c>
      <c r="O1115" s="23">
        <f t="shared" si="502"/>
        <v>0</v>
      </c>
      <c r="P1115" s="23">
        <f t="shared" si="503"/>
        <v>3396</v>
      </c>
      <c r="Q1115" s="7">
        <f t="shared" si="504"/>
        <v>0</v>
      </c>
      <c r="R1115" s="7">
        <f t="shared" si="505"/>
        <v>0</v>
      </c>
      <c r="S1115" s="10" t="str">
        <f t="shared" si="506"/>
        <v>3396,0,0</v>
      </c>
      <c r="U1115" s="25"/>
    </row>
    <row r="1116" spans="2:21" x14ac:dyDescent="0.25">
      <c r="B1116" s="16">
        <v>0</v>
      </c>
      <c r="C1116" s="16">
        <v>0</v>
      </c>
      <c r="D1116" s="16">
        <v>0</v>
      </c>
      <c r="E1116" s="16">
        <v>0</v>
      </c>
      <c r="F1116" s="6">
        <f t="shared" si="495"/>
        <v>0</v>
      </c>
      <c r="G1116" s="6">
        <f t="shared" si="496"/>
        <v>0</v>
      </c>
      <c r="H1116" s="6">
        <f t="shared" si="497"/>
        <v>0</v>
      </c>
      <c r="I1116" s="6"/>
      <c r="J1116" s="6"/>
      <c r="K1116" s="6">
        <f t="shared" si="498"/>
        <v>0</v>
      </c>
      <c r="L1116" s="6">
        <f t="shared" si="499"/>
        <v>0</v>
      </c>
      <c r="M1116" s="23">
        <f t="shared" si="500"/>
        <v>3396</v>
      </c>
      <c r="N1116" s="23">
        <f t="shared" si="501"/>
        <v>0</v>
      </c>
      <c r="O1116" s="23">
        <f t="shared" si="502"/>
        <v>0</v>
      </c>
      <c r="P1116" s="23">
        <f t="shared" si="503"/>
        <v>3396</v>
      </c>
      <c r="Q1116" s="7">
        <f t="shared" si="504"/>
        <v>0</v>
      </c>
      <c r="R1116" s="7">
        <f t="shared" si="505"/>
        <v>0</v>
      </c>
      <c r="S1116" s="10" t="str">
        <f t="shared" si="506"/>
        <v>3396,0,0</v>
      </c>
      <c r="U1116" s="25"/>
    </row>
    <row r="1117" spans="2:21" x14ac:dyDescent="0.25">
      <c r="B1117" s="16">
        <v>0</v>
      </c>
      <c r="C1117" s="16">
        <v>0</v>
      </c>
      <c r="D1117" s="16">
        <v>0</v>
      </c>
      <c r="E1117" s="16">
        <v>0</v>
      </c>
      <c r="F1117" s="6">
        <f t="shared" si="495"/>
        <v>0</v>
      </c>
      <c r="G1117" s="6">
        <f t="shared" si="496"/>
        <v>0</v>
      </c>
      <c r="H1117" s="6">
        <f t="shared" si="497"/>
        <v>0</v>
      </c>
      <c r="I1117" s="6"/>
      <c r="J1117" s="6"/>
      <c r="K1117" s="6">
        <f t="shared" si="498"/>
        <v>0</v>
      </c>
      <c r="L1117" s="6">
        <f t="shared" si="499"/>
        <v>0</v>
      </c>
      <c r="M1117" s="23">
        <f t="shared" si="500"/>
        <v>3396</v>
      </c>
      <c r="N1117" s="23">
        <f t="shared" si="501"/>
        <v>0</v>
      </c>
      <c r="O1117" s="23">
        <f t="shared" si="502"/>
        <v>0</v>
      </c>
      <c r="P1117" s="23">
        <f t="shared" si="503"/>
        <v>3396</v>
      </c>
      <c r="Q1117" s="7">
        <f t="shared" si="504"/>
        <v>0</v>
      </c>
      <c r="R1117" s="7">
        <f t="shared" si="505"/>
        <v>0</v>
      </c>
      <c r="S1117" s="10" t="str">
        <f t="shared" si="506"/>
        <v>3396,0,0</v>
      </c>
      <c r="U1117" s="25"/>
    </row>
    <row r="1118" spans="2:21" x14ac:dyDescent="0.25">
      <c r="B1118" s="16">
        <v>0</v>
      </c>
      <c r="C1118" s="16">
        <v>0</v>
      </c>
      <c r="D1118" s="16">
        <v>0</v>
      </c>
      <c r="E1118" s="16">
        <v>0</v>
      </c>
      <c r="F1118" s="6">
        <f t="shared" si="495"/>
        <v>0</v>
      </c>
      <c r="G1118" s="6">
        <f t="shared" si="496"/>
        <v>0</v>
      </c>
      <c r="H1118" s="6">
        <f t="shared" si="497"/>
        <v>0</v>
      </c>
      <c r="I1118" s="6"/>
      <c r="J1118" s="6"/>
      <c r="K1118" s="6">
        <f t="shared" si="498"/>
        <v>0</v>
      </c>
      <c r="L1118" s="6">
        <f t="shared" si="499"/>
        <v>0</v>
      </c>
      <c r="M1118" s="23">
        <f t="shared" si="500"/>
        <v>3396</v>
      </c>
      <c r="N1118" s="23">
        <f t="shared" si="501"/>
        <v>0</v>
      </c>
      <c r="O1118" s="23">
        <f t="shared" si="502"/>
        <v>0</v>
      </c>
      <c r="P1118" s="23">
        <f t="shared" si="503"/>
        <v>3396</v>
      </c>
      <c r="Q1118" s="7">
        <f t="shared" si="504"/>
        <v>0</v>
      </c>
      <c r="R1118" s="7">
        <f t="shared" si="505"/>
        <v>0</v>
      </c>
      <c r="S1118" s="10" t="str">
        <f t="shared" si="506"/>
        <v>3396,0,0</v>
      </c>
      <c r="U1118" s="25"/>
    </row>
    <row r="1119" spans="2:21" x14ac:dyDescent="0.25">
      <c r="B1119" s="16">
        <v>0</v>
      </c>
      <c r="C1119" s="16">
        <v>0</v>
      </c>
      <c r="D1119" s="16">
        <v>0</v>
      </c>
      <c r="E1119" s="16">
        <v>0</v>
      </c>
      <c r="F1119" s="6">
        <f t="shared" si="495"/>
        <v>0</v>
      </c>
      <c r="G1119" s="6">
        <f t="shared" si="496"/>
        <v>0</v>
      </c>
      <c r="H1119" s="6">
        <f t="shared" si="497"/>
        <v>0</v>
      </c>
      <c r="I1119" s="6"/>
      <c r="J1119" s="6"/>
      <c r="K1119" s="6">
        <f t="shared" si="498"/>
        <v>0</v>
      </c>
      <c r="L1119" s="6">
        <f t="shared" si="499"/>
        <v>0</v>
      </c>
      <c r="M1119" s="23">
        <f t="shared" si="500"/>
        <v>3396</v>
      </c>
      <c r="N1119" s="23">
        <f t="shared" si="501"/>
        <v>0</v>
      </c>
      <c r="O1119" s="23">
        <f t="shared" si="502"/>
        <v>0</v>
      </c>
      <c r="P1119" s="23">
        <f t="shared" si="503"/>
        <v>3396</v>
      </c>
      <c r="Q1119" s="7">
        <f t="shared" si="504"/>
        <v>0</v>
      </c>
      <c r="R1119" s="7">
        <f t="shared" si="505"/>
        <v>0</v>
      </c>
      <c r="S1119" s="10" t="str">
        <f t="shared" si="506"/>
        <v>3396,0,0</v>
      </c>
      <c r="U1119" s="25"/>
    </row>
    <row r="1120" spans="2:21" x14ac:dyDescent="0.25">
      <c r="B1120" s="16">
        <v>0</v>
      </c>
      <c r="C1120" s="16">
        <v>0</v>
      </c>
      <c r="D1120" s="16">
        <v>0</v>
      </c>
      <c r="E1120" s="16">
        <v>0</v>
      </c>
      <c r="F1120" s="6">
        <f t="shared" si="495"/>
        <v>0</v>
      </c>
      <c r="G1120" s="6">
        <f t="shared" si="496"/>
        <v>0</v>
      </c>
      <c r="H1120" s="6">
        <f t="shared" si="497"/>
        <v>0</v>
      </c>
      <c r="I1120" s="6"/>
      <c r="J1120" s="6"/>
      <c r="K1120" s="6">
        <f t="shared" si="498"/>
        <v>0</v>
      </c>
      <c r="L1120" s="6">
        <f t="shared" si="499"/>
        <v>0</v>
      </c>
      <c r="M1120" s="23">
        <f t="shared" si="500"/>
        <v>3396</v>
      </c>
      <c r="N1120" s="23">
        <f t="shared" si="501"/>
        <v>0</v>
      </c>
      <c r="O1120" s="23">
        <f t="shared" si="502"/>
        <v>0</v>
      </c>
      <c r="P1120" s="23">
        <f t="shared" si="503"/>
        <v>3396</v>
      </c>
      <c r="Q1120" s="7">
        <f t="shared" si="504"/>
        <v>0</v>
      </c>
      <c r="R1120" s="7">
        <f t="shared" si="505"/>
        <v>0</v>
      </c>
      <c r="S1120" s="10" t="str">
        <f t="shared" si="506"/>
        <v>3396,0,0</v>
      </c>
      <c r="U1120" s="25"/>
    </row>
    <row r="1121" spans="2:21" x14ac:dyDescent="0.25">
      <c r="B1121" s="16">
        <v>0</v>
      </c>
      <c r="C1121" s="16">
        <v>0</v>
      </c>
      <c r="D1121" s="16">
        <v>0</v>
      </c>
      <c r="E1121" s="16">
        <v>0</v>
      </c>
      <c r="F1121" s="6">
        <f t="shared" si="495"/>
        <v>0</v>
      </c>
      <c r="G1121" s="6">
        <f t="shared" si="496"/>
        <v>0</v>
      </c>
      <c r="H1121" s="6">
        <f t="shared" si="497"/>
        <v>0</v>
      </c>
      <c r="I1121" s="6"/>
      <c r="J1121" s="6"/>
      <c r="K1121" s="6">
        <f t="shared" si="498"/>
        <v>0</v>
      </c>
      <c r="L1121" s="6">
        <f t="shared" si="499"/>
        <v>0</v>
      </c>
      <c r="M1121" s="23">
        <f t="shared" si="500"/>
        <v>3396</v>
      </c>
      <c r="N1121" s="23">
        <f t="shared" si="501"/>
        <v>0</v>
      </c>
      <c r="O1121" s="23">
        <f t="shared" si="502"/>
        <v>0</v>
      </c>
      <c r="P1121" s="23">
        <f t="shared" si="503"/>
        <v>3396</v>
      </c>
      <c r="Q1121" s="7">
        <f t="shared" si="504"/>
        <v>0</v>
      </c>
      <c r="R1121" s="7">
        <f t="shared" si="505"/>
        <v>0</v>
      </c>
      <c r="S1121" s="10" t="str">
        <f t="shared" si="506"/>
        <v>3396,0,0</v>
      </c>
      <c r="U1121" s="25"/>
    </row>
    <row r="1122" spans="2:21" x14ac:dyDescent="0.25">
      <c r="B1122" s="16">
        <v>0</v>
      </c>
      <c r="C1122" s="16">
        <v>0</v>
      </c>
      <c r="D1122" s="16">
        <v>0</v>
      </c>
      <c r="E1122" s="16">
        <v>0</v>
      </c>
      <c r="F1122" s="6">
        <f t="shared" si="495"/>
        <v>0</v>
      </c>
      <c r="G1122" s="6">
        <f t="shared" si="496"/>
        <v>0</v>
      </c>
      <c r="H1122" s="6">
        <f t="shared" si="497"/>
        <v>0</v>
      </c>
      <c r="I1122" s="6"/>
      <c r="J1122" s="6"/>
      <c r="K1122" s="6">
        <f t="shared" si="498"/>
        <v>0</v>
      </c>
      <c r="L1122" s="6">
        <f t="shared" si="499"/>
        <v>0</v>
      </c>
      <c r="M1122" s="23">
        <f t="shared" si="500"/>
        <v>3396</v>
      </c>
      <c r="N1122" s="23">
        <f t="shared" si="501"/>
        <v>0</v>
      </c>
      <c r="O1122" s="23">
        <f t="shared" si="502"/>
        <v>0</v>
      </c>
      <c r="P1122" s="23">
        <f t="shared" si="503"/>
        <v>3396</v>
      </c>
      <c r="Q1122" s="7">
        <f t="shared" si="504"/>
        <v>0</v>
      </c>
      <c r="R1122" s="7">
        <f t="shared" si="505"/>
        <v>0</v>
      </c>
      <c r="S1122" s="10" t="str">
        <f t="shared" si="506"/>
        <v>3396,0,0</v>
      </c>
      <c r="U1122" s="25"/>
    </row>
    <row r="1123" spans="2:21" x14ac:dyDescent="0.25">
      <c r="B1123" s="16">
        <v>0</v>
      </c>
      <c r="C1123" s="16">
        <v>0</v>
      </c>
      <c r="D1123" s="16">
        <v>0</v>
      </c>
      <c r="E1123" s="16">
        <v>0</v>
      </c>
      <c r="F1123" s="6">
        <f t="shared" si="495"/>
        <v>0</v>
      </c>
      <c r="G1123" s="6">
        <f t="shared" si="496"/>
        <v>0</v>
      </c>
      <c r="H1123" s="6">
        <f t="shared" si="497"/>
        <v>0</v>
      </c>
      <c r="I1123" s="6"/>
      <c r="J1123" s="6"/>
      <c r="K1123" s="6">
        <f t="shared" si="498"/>
        <v>0</v>
      </c>
      <c r="L1123" s="6">
        <f t="shared" si="499"/>
        <v>0</v>
      </c>
      <c r="M1123" s="23">
        <f t="shared" si="500"/>
        <v>3396</v>
      </c>
      <c r="N1123" s="23">
        <f t="shared" si="501"/>
        <v>0</v>
      </c>
      <c r="O1123" s="23">
        <f t="shared" si="502"/>
        <v>0</v>
      </c>
      <c r="P1123" s="23">
        <f t="shared" si="503"/>
        <v>3396</v>
      </c>
      <c r="Q1123" s="7">
        <f t="shared" si="504"/>
        <v>0</v>
      </c>
      <c r="R1123" s="7">
        <f t="shared" si="505"/>
        <v>0</v>
      </c>
      <c r="S1123" s="10" t="str">
        <f t="shared" si="506"/>
        <v>3396,0,0</v>
      </c>
      <c r="U1123" s="25"/>
    </row>
    <row r="1124" spans="2:21" x14ac:dyDescent="0.25">
      <c r="B1124" s="16">
        <v>0</v>
      </c>
      <c r="C1124" s="16">
        <v>0</v>
      </c>
      <c r="D1124" s="16">
        <v>0</v>
      </c>
      <c r="E1124" s="16">
        <v>0</v>
      </c>
      <c r="F1124" s="6">
        <f t="shared" si="495"/>
        <v>0</v>
      </c>
      <c r="G1124" s="6">
        <f t="shared" si="496"/>
        <v>0</v>
      </c>
      <c r="H1124" s="6">
        <f t="shared" si="497"/>
        <v>0</v>
      </c>
      <c r="I1124" s="6"/>
      <c r="J1124" s="6"/>
      <c r="K1124" s="6">
        <f t="shared" si="498"/>
        <v>0</v>
      </c>
      <c r="L1124" s="6">
        <f t="shared" si="499"/>
        <v>0</v>
      </c>
      <c r="M1124" s="23">
        <f t="shared" si="500"/>
        <v>3396</v>
      </c>
      <c r="N1124" s="23">
        <f t="shared" si="501"/>
        <v>0</v>
      </c>
      <c r="O1124" s="23">
        <f t="shared" si="502"/>
        <v>0</v>
      </c>
      <c r="P1124" s="23">
        <f t="shared" si="503"/>
        <v>3396</v>
      </c>
      <c r="Q1124" s="7">
        <f t="shared" si="504"/>
        <v>0</v>
      </c>
      <c r="R1124" s="7">
        <f t="shared" si="505"/>
        <v>0</v>
      </c>
      <c r="S1124" s="10" t="str">
        <f t="shared" si="506"/>
        <v>3396,0,0</v>
      </c>
      <c r="U1124" s="25"/>
    </row>
    <row r="1125" spans="2:21" x14ac:dyDescent="0.25">
      <c r="B1125" s="16">
        <v>0</v>
      </c>
      <c r="C1125" s="16">
        <v>0</v>
      </c>
      <c r="D1125" s="16">
        <v>0</v>
      </c>
      <c r="E1125" s="16">
        <v>0</v>
      </c>
      <c r="F1125" s="6">
        <f t="shared" si="495"/>
        <v>0</v>
      </c>
      <c r="G1125" s="6">
        <f t="shared" si="496"/>
        <v>0</v>
      </c>
      <c r="H1125" s="6">
        <f t="shared" si="497"/>
        <v>0</v>
      </c>
      <c r="I1125" s="6"/>
      <c r="J1125" s="6"/>
      <c r="K1125" s="6">
        <f t="shared" si="498"/>
        <v>0</v>
      </c>
      <c r="L1125" s="6">
        <f t="shared" si="499"/>
        <v>0</v>
      </c>
      <c r="M1125" s="23">
        <f t="shared" si="500"/>
        <v>3396</v>
      </c>
      <c r="N1125" s="23">
        <f t="shared" si="501"/>
        <v>0</v>
      </c>
      <c r="O1125" s="23">
        <f t="shared" si="502"/>
        <v>0</v>
      </c>
      <c r="P1125" s="23">
        <f t="shared" si="503"/>
        <v>3396</v>
      </c>
      <c r="Q1125" s="7">
        <f t="shared" si="504"/>
        <v>0</v>
      </c>
      <c r="R1125" s="7">
        <f t="shared" si="505"/>
        <v>0</v>
      </c>
      <c r="S1125" s="10" t="str">
        <f t="shared" si="506"/>
        <v>3396,0,0</v>
      </c>
      <c r="U1125" s="25"/>
    </row>
    <row r="1126" spans="2:21" x14ac:dyDescent="0.25">
      <c r="B1126" s="16">
        <v>0</v>
      </c>
      <c r="C1126" s="16">
        <v>0</v>
      </c>
      <c r="D1126" s="16">
        <v>0</v>
      </c>
      <c r="E1126" s="16">
        <v>0</v>
      </c>
      <c r="F1126" s="6">
        <f t="shared" si="495"/>
        <v>0</v>
      </c>
      <c r="G1126" s="6">
        <f t="shared" si="496"/>
        <v>0</v>
      </c>
      <c r="H1126" s="6">
        <f t="shared" si="497"/>
        <v>0</v>
      </c>
      <c r="I1126" s="6"/>
      <c r="J1126" s="6"/>
      <c r="K1126" s="6">
        <f t="shared" si="498"/>
        <v>0</v>
      </c>
      <c r="L1126" s="6">
        <f t="shared" si="499"/>
        <v>0</v>
      </c>
      <c r="M1126" s="23">
        <f t="shared" si="500"/>
        <v>3396</v>
      </c>
      <c r="N1126" s="23">
        <f t="shared" si="501"/>
        <v>0</v>
      </c>
      <c r="O1126" s="23">
        <f t="shared" si="502"/>
        <v>0</v>
      </c>
      <c r="P1126" s="23">
        <f t="shared" si="503"/>
        <v>3396</v>
      </c>
      <c r="Q1126" s="7">
        <f t="shared" si="504"/>
        <v>0</v>
      </c>
      <c r="R1126" s="7">
        <f t="shared" si="505"/>
        <v>0</v>
      </c>
      <c r="S1126" s="10" t="str">
        <f t="shared" si="506"/>
        <v>3396,0,0</v>
      </c>
      <c r="U1126" s="25"/>
    </row>
    <row r="1127" spans="2:21" x14ac:dyDescent="0.25">
      <c r="B1127" s="16">
        <v>0</v>
      </c>
      <c r="C1127" s="16">
        <v>0</v>
      </c>
      <c r="D1127" s="16">
        <v>0</v>
      </c>
      <c r="E1127" s="16">
        <v>0</v>
      </c>
      <c r="F1127" s="6">
        <f t="shared" si="495"/>
        <v>0</v>
      </c>
      <c r="G1127" s="6">
        <f t="shared" si="496"/>
        <v>0</v>
      </c>
      <c r="H1127" s="6">
        <f t="shared" si="497"/>
        <v>0</v>
      </c>
      <c r="I1127" s="6"/>
      <c r="J1127" s="6"/>
      <c r="K1127" s="6">
        <f t="shared" si="498"/>
        <v>0</v>
      </c>
      <c r="L1127" s="6">
        <f t="shared" si="499"/>
        <v>0</v>
      </c>
      <c r="M1127" s="23">
        <f t="shared" si="500"/>
        <v>3396</v>
      </c>
      <c r="N1127" s="23">
        <f t="shared" si="501"/>
        <v>0</v>
      </c>
      <c r="O1127" s="23">
        <f t="shared" si="502"/>
        <v>0</v>
      </c>
      <c r="P1127" s="23">
        <f t="shared" si="503"/>
        <v>3396</v>
      </c>
      <c r="Q1127" s="7">
        <f t="shared" si="504"/>
        <v>0</v>
      </c>
      <c r="R1127" s="7">
        <f t="shared" si="505"/>
        <v>0</v>
      </c>
      <c r="S1127" s="10" t="str">
        <f t="shared" si="506"/>
        <v>3396,0,0</v>
      </c>
      <c r="U1127" s="25"/>
    </row>
    <row r="1128" spans="2:21" x14ac:dyDescent="0.25">
      <c r="B1128" s="16">
        <v>0</v>
      </c>
      <c r="C1128" s="16">
        <v>0</v>
      </c>
      <c r="D1128" s="16">
        <v>0</v>
      </c>
      <c r="E1128" s="16">
        <v>0</v>
      </c>
      <c r="F1128" s="6">
        <f t="shared" si="495"/>
        <v>0</v>
      </c>
      <c r="G1128" s="6">
        <f t="shared" si="496"/>
        <v>0</v>
      </c>
      <c r="H1128" s="6">
        <f t="shared" si="497"/>
        <v>0</v>
      </c>
      <c r="I1128" s="6"/>
      <c r="J1128" s="6"/>
      <c r="K1128" s="6">
        <f t="shared" si="498"/>
        <v>0</v>
      </c>
      <c r="L1128" s="6">
        <f t="shared" si="499"/>
        <v>0</v>
      </c>
      <c r="M1128" s="23">
        <f t="shared" si="500"/>
        <v>3396</v>
      </c>
      <c r="N1128" s="23">
        <f t="shared" si="501"/>
        <v>0</v>
      </c>
      <c r="O1128" s="23">
        <f t="shared" si="502"/>
        <v>0</v>
      </c>
      <c r="P1128" s="23">
        <f t="shared" si="503"/>
        <v>3396</v>
      </c>
      <c r="Q1128" s="7">
        <f t="shared" si="504"/>
        <v>0</v>
      </c>
      <c r="R1128" s="7">
        <f t="shared" si="505"/>
        <v>0</v>
      </c>
      <c r="S1128" s="10" t="str">
        <f t="shared" si="506"/>
        <v>3396,0,0</v>
      </c>
      <c r="U1128" s="25"/>
    </row>
    <row r="1129" spans="2:21" x14ac:dyDescent="0.25">
      <c r="B1129" s="16">
        <v>0</v>
      </c>
      <c r="C1129" s="16">
        <v>0</v>
      </c>
      <c r="D1129" s="16">
        <v>0</v>
      </c>
      <c r="E1129" s="16">
        <v>0</v>
      </c>
      <c r="F1129" s="6">
        <f t="shared" si="495"/>
        <v>0</v>
      </c>
      <c r="G1129" s="6">
        <f t="shared" si="496"/>
        <v>0</v>
      </c>
      <c r="H1129" s="6">
        <f t="shared" si="497"/>
        <v>0</v>
      </c>
      <c r="I1129" s="6"/>
      <c r="J1129" s="6"/>
      <c r="K1129" s="6">
        <f t="shared" si="498"/>
        <v>0</v>
      </c>
      <c r="L1129" s="6">
        <f t="shared" si="499"/>
        <v>0</v>
      </c>
      <c r="M1129" s="23">
        <f t="shared" si="500"/>
        <v>3396</v>
      </c>
      <c r="N1129" s="23">
        <f t="shared" si="501"/>
        <v>0</v>
      </c>
      <c r="O1129" s="23">
        <f t="shared" si="502"/>
        <v>0</v>
      </c>
      <c r="P1129" s="23">
        <f t="shared" si="503"/>
        <v>3396</v>
      </c>
      <c r="Q1129" s="7">
        <f t="shared" si="504"/>
        <v>0</v>
      </c>
      <c r="R1129" s="7">
        <f t="shared" si="505"/>
        <v>0</v>
      </c>
      <c r="S1129" s="10" t="str">
        <f t="shared" si="506"/>
        <v>3396,0,0</v>
      </c>
      <c r="U1129" s="25"/>
    </row>
    <row r="1130" spans="2:21" x14ac:dyDescent="0.25">
      <c r="B1130" s="16">
        <v>0</v>
      </c>
      <c r="C1130" s="16">
        <v>0</v>
      </c>
      <c r="D1130" s="16">
        <v>0</v>
      </c>
      <c r="E1130" s="16">
        <v>0</v>
      </c>
      <c r="F1130" s="6">
        <f t="shared" si="495"/>
        <v>0</v>
      </c>
      <c r="G1130" s="6">
        <f t="shared" si="496"/>
        <v>0</v>
      </c>
      <c r="H1130" s="6">
        <f t="shared" si="497"/>
        <v>0</v>
      </c>
      <c r="I1130" s="6"/>
      <c r="J1130" s="6"/>
      <c r="K1130" s="6">
        <f t="shared" si="498"/>
        <v>0</v>
      </c>
      <c r="L1130" s="6">
        <f t="shared" si="499"/>
        <v>0</v>
      </c>
      <c r="M1130" s="23">
        <f t="shared" si="500"/>
        <v>3396</v>
      </c>
      <c r="N1130" s="23">
        <f t="shared" si="501"/>
        <v>0</v>
      </c>
      <c r="O1130" s="23">
        <f t="shared" si="502"/>
        <v>0</v>
      </c>
      <c r="P1130" s="23">
        <f t="shared" si="503"/>
        <v>3396</v>
      </c>
      <c r="Q1130" s="7">
        <f t="shared" si="504"/>
        <v>0</v>
      </c>
      <c r="R1130" s="7">
        <f t="shared" si="505"/>
        <v>0</v>
      </c>
      <c r="S1130" s="10" t="str">
        <f t="shared" si="506"/>
        <v>3396,0,0</v>
      </c>
      <c r="U1130" s="25"/>
    </row>
    <row r="1131" spans="2:21" x14ac:dyDescent="0.25">
      <c r="B1131" s="16">
        <v>0</v>
      </c>
      <c r="C1131" s="16">
        <v>0</v>
      </c>
      <c r="D1131" s="16">
        <v>0</v>
      </c>
      <c r="E1131" s="16">
        <v>0</v>
      </c>
      <c r="F1131" s="6">
        <f t="shared" si="495"/>
        <v>0</v>
      </c>
      <c r="G1131" s="6">
        <f t="shared" si="496"/>
        <v>0</v>
      </c>
      <c r="H1131" s="6">
        <f t="shared" si="497"/>
        <v>0</v>
      </c>
      <c r="I1131" s="6"/>
      <c r="J1131" s="6"/>
      <c r="K1131" s="6">
        <f t="shared" si="498"/>
        <v>0</v>
      </c>
      <c r="L1131" s="6">
        <f t="shared" si="499"/>
        <v>0</v>
      </c>
      <c r="M1131" s="23">
        <f t="shared" si="500"/>
        <v>3396</v>
      </c>
      <c r="N1131" s="23">
        <f t="shared" si="501"/>
        <v>0</v>
      </c>
      <c r="O1131" s="23">
        <f t="shared" si="502"/>
        <v>0</v>
      </c>
      <c r="P1131" s="23">
        <f t="shared" si="503"/>
        <v>3396</v>
      </c>
      <c r="Q1131" s="7">
        <f t="shared" si="504"/>
        <v>0</v>
      </c>
      <c r="R1131" s="7">
        <f t="shared" si="505"/>
        <v>0</v>
      </c>
      <c r="S1131" s="10" t="str">
        <f t="shared" si="506"/>
        <v>3396,0,0</v>
      </c>
      <c r="U1131" s="25"/>
    </row>
    <row r="1132" spans="2:21" x14ac:dyDescent="0.25">
      <c r="B1132" s="16">
        <v>0</v>
      </c>
      <c r="C1132" s="16">
        <v>0</v>
      </c>
      <c r="D1132" s="16">
        <v>0</v>
      </c>
      <c r="E1132" s="16">
        <v>0</v>
      </c>
      <c r="F1132" s="6">
        <f t="shared" si="495"/>
        <v>0</v>
      </c>
      <c r="G1132" s="6">
        <f t="shared" si="496"/>
        <v>0</v>
      </c>
      <c r="H1132" s="6">
        <f t="shared" si="497"/>
        <v>0</v>
      </c>
      <c r="I1132" s="6"/>
      <c r="J1132" s="6"/>
      <c r="K1132" s="6">
        <f t="shared" si="498"/>
        <v>0</v>
      </c>
      <c r="L1132" s="6">
        <f t="shared" si="499"/>
        <v>0</v>
      </c>
      <c r="M1132" s="23">
        <f t="shared" si="500"/>
        <v>3396</v>
      </c>
      <c r="N1132" s="23">
        <f t="shared" si="501"/>
        <v>0</v>
      </c>
      <c r="O1132" s="23">
        <f t="shared" si="502"/>
        <v>0</v>
      </c>
      <c r="P1132" s="23">
        <f t="shared" si="503"/>
        <v>3396</v>
      </c>
      <c r="Q1132" s="7">
        <f t="shared" si="504"/>
        <v>0</v>
      </c>
      <c r="R1132" s="7">
        <f t="shared" si="505"/>
        <v>0</v>
      </c>
      <c r="S1132" s="10" t="str">
        <f t="shared" si="506"/>
        <v>3396,0,0</v>
      </c>
      <c r="U1132" s="25"/>
    </row>
    <row r="1133" spans="2:21" x14ac:dyDescent="0.25">
      <c r="B1133" s="16">
        <v>0</v>
      </c>
      <c r="C1133" s="16">
        <v>0</v>
      </c>
      <c r="D1133" s="16">
        <v>0</v>
      </c>
      <c r="E1133" s="16">
        <v>0</v>
      </c>
      <c r="F1133" s="6">
        <f t="shared" si="495"/>
        <v>0</v>
      </c>
      <c r="G1133" s="6">
        <f t="shared" si="496"/>
        <v>0</v>
      </c>
      <c r="H1133" s="6">
        <f t="shared" si="497"/>
        <v>0</v>
      </c>
      <c r="I1133" s="6"/>
      <c r="J1133" s="6"/>
      <c r="K1133" s="6">
        <f t="shared" si="498"/>
        <v>0</v>
      </c>
      <c r="L1133" s="6">
        <f t="shared" si="499"/>
        <v>0</v>
      </c>
      <c r="M1133" s="23">
        <f t="shared" si="500"/>
        <v>3396</v>
      </c>
      <c r="N1133" s="23">
        <f t="shared" si="501"/>
        <v>0</v>
      </c>
      <c r="O1133" s="23">
        <f t="shared" si="502"/>
        <v>0</v>
      </c>
      <c r="P1133" s="23">
        <f t="shared" si="503"/>
        <v>3396</v>
      </c>
      <c r="Q1133" s="7">
        <f t="shared" si="504"/>
        <v>0</v>
      </c>
      <c r="R1133" s="7">
        <f t="shared" si="505"/>
        <v>0</v>
      </c>
      <c r="S1133" s="10" t="str">
        <f t="shared" si="506"/>
        <v>3396,0,0</v>
      </c>
      <c r="U1133" s="25"/>
    </row>
    <row r="1134" spans="2:21" x14ac:dyDescent="0.25">
      <c r="B1134" s="16">
        <v>0</v>
      </c>
      <c r="C1134" s="16">
        <v>0</v>
      </c>
      <c r="D1134" s="16">
        <v>0</v>
      </c>
      <c r="E1134" s="16">
        <v>0</v>
      </c>
      <c r="F1134" s="6">
        <f t="shared" si="495"/>
        <v>0</v>
      </c>
      <c r="G1134" s="6">
        <f t="shared" si="496"/>
        <v>0</v>
      </c>
      <c r="H1134" s="6">
        <f t="shared" si="497"/>
        <v>0</v>
      </c>
      <c r="I1134" s="6"/>
      <c r="J1134" s="6"/>
      <c r="K1134" s="6">
        <f t="shared" si="498"/>
        <v>0</v>
      </c>
      <c r="L1134" s="6">
        <f t="shared" si="499"/>
        <v>0</v>
      </c>
      <c r="M1134" s="23">
        <f t="shared" si="500"/>
        <v>3396</v>
      </c>
      <c r="N1134" s="23">
        <f t="shared" si="501"/>
        <v>0</v>
      </c>
      <c r="O1134" s="23">
        <f t="shared" si="502"/>
        <v>0</v>
      </c>
      <c r="P1134" s="23">
        <f t="shared" si="503"/>
        <v>3396</v>
      </c>
      <c r="Q1134" s="7">
        <f t="shared" si="504"/>
        <v>0</v>
      </c>
      <c r="R1134" s="7">
        <f t="shared" si="505"/>
        <v>0</v>
      </c>
      <c r="S1134" s="10" t="str">
        <f t="shared" si="506"/>
        <v>3396,0,0</v>
      </c>
      <c r="U1134" s="25"/>
    </row>
    <row r="1135" spans="2:21" x14ac:dyDescent="0.25">
      <c r="B1135" s="16">
        <v>0</v>
      </c>
      <c r="C1135" s="16">
        <v>0</v>
      </c>
      <c r="D1135" s="16">
        <v>0</v>
      </c>
      <c r="E1135" s="16">
        <v>0</v>
      </c>
      <c r="F1135" s="6">
        <f t="shared" si="495"/>
        <v>0</v>
      </c>
      <c r="G1135" s="6">
        <f t="shared" si="496"/>
        <v>0</v>
      </c>
      <c r="H1135" s="6">
        <f t="shared" si="497"/>
        <v>0</v>
      </c>
      <c r="I1135" s="6"/>
      <c r="J1135" s="6"/>
      <c r="K1135" s="6">
        <f t="shared" si="498"/>
        <v>0</v>
      </c>
      <c r="L1135" s="6">
        <f t="shared" si="499"/>
        <v>0</v>
      </c>
      <c r="M1135" s="23">
        <f t="shared" si="500"/>
        <v>3396</v>
      </c>
      <c r="N1135" s="23">
        <f t="shared" si="501"/>
        <v>0</v>
      </c>
      <c r="O1135" s="23">
        <f t="shared" si="502"/>
        <v>0</v>
      </c>
      <c r="P1135" s="23">
        <f t="shared" si="503"/>
        <v>3396</v>
      </c>
      <c r="Q1135" s="7">
        <f t="shared" si="504"/>
        <v>0</v>
      </c>
      <c r="R1135" s="7">
        <f t="shared" si="505"/>
        <v>0</v>
      </c>
      <c r="S1135" s="10" t="str">
        <f t="shared" si="506"/>
        <v>3396,0,0</v>
      </c>
      <c r="U1135" s="25"/>
    </row>
    <row r="1136" spans="2:21" x14ac:dyDescent="0.25">
      <c r="B1136" s="16">
        <v>0</v>
      </c>
      <c r="C1136" s="16">
        <v>0</v>
      </c>
      <c r="D1136" s="16">
        <v>0</v>
      </c>
      <c r="E1136" s="16">
        <v>0</v>
      </c>
      <c r="F1136" s="6">
        <f t="shared" si="495"/>
        <v>0</v>
      </c>
      <c r="G1136" s="6">
        <f t="shared" si="496"/>
        <v>0</v>
      </c>
      <c r="H1136" s="6">
        <f t="shared" si="497"/>
        <v>0</v>
      </c>
      <c r="I1136" s="6"/>
      <c r="J1136" s="6"/>
      <c r="K1136" s="6">
        <f t="shared" si="498"/>
        <v>0</v>
      </c>
      <c r="L1136" s="6">
        <f t="shared" si="499"/>
        <v>0</v>
      </c>
      <c r="M1136" s="23">
        <f t="shared" si="500"/>
        <v>3396</v>
      </c>
      <c r="N1136" s="23">
        <f t="shared" si="501"/>
        <v>0</v>
      </c>
      <c r="O1136" s="23">
        <f t="shared" si="502"/>
        <v>0</v>
      </c>
      <c r="P1136" s="23">
        <f t="shared" si="503"/>
        <v>3396</v>
      </c>
      <c r="Q1136" s="7">
        <f t="shared" si="504"/>
        <v>0</v>
      </c>
      <c r="R1136" s="7">
        <f t="shared" si="505"/>
        <v>0</v>
      </c>
      <c r="S1136" s="10" t="str">
        <f t="shared" si="506"/>
        <v>3396,0,0</v>
      </c>
      <c r="U1136" s="25"/>
    </row>
    <row r="1137" spans="2:21" x14ac:dyDescent="0.25">
      <c r="B1137" s="16">
        <v>0</v>
      </c>
      <c r="C1137" s="16">
        <v>0</v>
      </c>
      <c r="D1137" s="16">
        <v>0</v>
      </c>
      <c r="E1137" s="16">
        <v>0</v>
      </c>
      <c r="F1137" s="6">
        <f t="shared" si="495"/>
        <v>0</v>
      </c>
      <c r="G1137" s="6">
        <f t="shared" si="496"/>
        <v>0</v>
      </c>
      <c r="H1137" s="6">
        <f t="shared" si="497"/>
        <v>0</v>
      </c>
      <c r="I1137" s="6"/>
      <c r="J1137" s="6"/>
      <c r="K1137" s="6">
        <f t="shared" si="498"/>
        <v>0</v>
      </c>
      <c r="L1137" s="6">
        <f t="shared" si="499"/>
        <v>0</v>
      </c>
      <c r="M1137" s="23">
        <f t="shared" si="500"/>
        <v>3396</v>
      </c>
      <c r="N1137" s="23">
        <f t="shared" si="501"/>
        <v>0</v>
      </c>
      <c r="O1137" s="23">
        <f t="shared" si="502"/>
        <v>0</v>
      </c>
      <c r="P1137" s="23">
        <f t="shared" si="503"/>
        <v>3396</v>
      </c>
      <c r="Q1137" s="7">
        <f t="shared" si="504"/>
        <v>0</v>
      </c>
      <c r="R1137" s="7">
        <f t="shared" si="505"/>
        <v>0</v>
      </c>
      <c r="S1137" s="10" t="str">
        <f t="shared" si="506"/>
        <v>3396,0,0</v>
      </c>
      <c r="U1137" s="25"/>
    </row>
    <row r="1138" spans="2:21" x14ac:dyDescent="0.25">
      <c r="B1138" s="16">
        <v>0</v>
      </c>
      <c r="C1138" s="16">
        <v>0</v>
      </c>
      <c r="D1138" s="16">
        <v>0</v>
      </c>
      <c r="E1138" s="16">
        <v>0</v>
      </c>
      <c r="F1138" s="6">
        <f t="shared" si="495"/>
        <v>0</v>
      </c>
      <c r="G1138" s="6">
        <f t="shared" si="496"/>
        <v>0</v>
      </c>
      <c r="H1138" s="6">
        <f t="shared" si="497"/>
        <v>0</v>
      </c>
      <c r="I1138" s="6"/>
      <c r="J1138" s="6"/>
      <c r="K1138" s="6">
        <f t="shared" si="498"/>
        <v>0</v>
      </c>
      <c r="L1138" s="6">
        <f t="shared" si="499"/>
        <v>0</v>
      </c>
      <c r="M1138" s="23">
        <f t="shared" si="500"/>
        <v>3396</v>
      </c>
      <c r="N1138" s="23">
        <f t="shared" si="501"/>
        <v>0</v>
      </c>
      <c r="O1138" s="23">
        <f t="shared" si="502"/>
        <v>0</v>
      </c>
      <c r="P1138" s="23">
        <f t="shared" si="503"/>
        <v>3396</v>
      </c>
      <c r="Q1138" s="7">
        <f t="shared" si="504"/>
        <v>0</v>
      </c>
      <c r="R1138" s="7">
        <f t="shared" si="505"/>
        <v>0</v>
      </c>
      <c r="S1138" s="10" t="str">
        <f t="shared" si="506"/>
        <v>3396,0,0</v>
      </c>
      <c r="U1138" s="25"/>
    </row>
    <row r="1139" spans="2:21" x14ac:dyDescent="0.25">
      <c r="B1139" s="16">
        <v>0</v>
      </c>
      <c r="C1139" s="16">
        <v>0</v>
      </c>
      <c r="D1139" s="16">
        <v>0</v>
      </c>
      <c r="E1139" s="16">
        <v>0</v>
      </c>
      <c r="F1139" s="6">
        <f t="shared" si="495"/>
        <v>0</v>
      </c>
      <c r="G1139" s="6">
        <f t="shared" si="496"/>
        <v>0</v>
      </c>
      <c r="H1139" s="6">
        <f t="shared" si="497"/>
        <v>0</v>
      </c>
      <c r="I1139" s="6"/>
      <c r="J1139" s="6"/>
      <c r="K1139" s="6">
        <f t="shared" si="498"/>
        <v>0</v>
      </c>
      <c r="L1139" s="6">
        <f t="shared" si="499"/>
        <v>0</v>
      </c>
      <c r="M1139" s="23">
        <f t="shared" si="500"/>
        <v>3396</v>
      </c>
      <c r="N1139" s="23">
        <f t="shared" si="501"/>
        <v>0</v>
      </c>
      <c r="O1139" s="23">
        <f t="shared" si="502"/>
        <v>0</v>
      </c>
      <c r="P1139" s="23">
        <f t="shared" si="503"/>
        <v>3396</v>
      </c>
      <c r="Q1139" s="7">
        <f t="shared" si="504"/>
        <v>0</v>
      </c>
      <c r="R1139" s="7">
        <f t="shared" si="505"/>
        <v>0</v>
      </c>
      <c r="S1139" s="10" t="str">
        <f t="shared" si="506"/>
        <v>3396,0,0</v>
      </c>
      <c r="U1139" s="25"/>
    </row>
    <row r="1140" spans="2:21" x14ac:dyDescent="0.25">
      <c r="B1140" s="16">
        <v>0</v>
      </c>
      <c r="C1140" s="16">
        <v>0</v>
      </c>
      <c r="D1140" s="16">
        <v>0</v>
      </c>
      <c r="E1140" s="16">
        <v>0</v>
      </c>
      <c r="F1140" s="6">
        <f t="shared" si="495"/>
        <v>0</v>
      </c>
      <c r="G1140" s="6">
        <f t="shared" si="496"/>
        <v>0</v>
      </c>
      <c r="H1140" s="6">
        <f t="shared" si="497"/>
        <v>0</v>
      </c>
      <c r="I1140" s="6"/>
      <c r="J1140" s="6"/>
      <c r="K1140" s="6">
        <f t="shared" si="498"/>
        <v>0</v>
      </c>
      <c r="L1140" s="6">
        <f t="shared" si="499"/>
        <v>0</v>
      </c>
      <c r="M1140" s="23">
        <f t="shared" si="500"/>
        <v>3396</v>
      </c>
      <c r="N1140" s="23">
        <f t="shared" si="501"/>
        <v>0</v>
      </c>
      <c r="O1140" s="23">
        <f t="shared" si="502"/>
        <v>0</v>
      </c>
      <c r="P1140" s="23">
        <f t="shared" si="503"/>
        <v>3396</v>
      </c>
      <c r="Q1140" s="7">
        <f t="shared" si="504"/>
        <v>0</v>
      </c>
      <c r="R1140" s="7">
        <f t="shared" si="505"/>
        <v>0</v>
      </c>
      <c r="S1140" s="10" t="str">
        <f t="shared" si="506"/>
        <v>3396,0,0</v>
      </c>
      <c r="U1140" s="25"/>
    </row>
    <row r="1141" spans="2:21" x14ac:dyDescent="0.25">
      <c r="B1141" s="16">
        <v>0</v>
      </c>
      <c r="C1141" s="16">
        <v>0</v>
      </c>
      <c r="D1141" s="16">
        <v>0</v>
      </c>
      <c r="E1141" s="16">
        <v>0</v>
      </c>
      <c r="F1141" s="6">
        <f t="shared" si="495"/>
        <v>0</v>
      </c>
      <c r="G1141" s="6">
        <f t="shared" si="496"/>
        <v>0</v>
      </c>
      <c r="H1141" s="6">
        <f t="shared" si="497"/>
        <v>0</v>
      </c>
      <c r="I1141" s="6"/>
      <c r="J1141" s="6"/>
      <c r="K1141" s="6">
        <f t="shared" si="498"/>
        <v>0</v>
      </c>
      <c r="L1141" s="6">
        <f t="shared" si="499"/>
        <v>0</v>
      </c>
      <c r="M1141" s="23">
        <f t="shared" si="500"/>
        <v>3396</v>
      </c>
      <c r="N1141" s="23">
        <f t="shared" si="501"/>
        <v>0</v>
      </c>
      <c r="O1141" s="23">
        <f t="shared" si="502"/>
        <v>0</v>
      </c>
      <c r="P1141" s="23">
        <f t="shared" si="503"/>
        <v>3396</v>
      </c>
      <c r="Q1141" s="7">
        <f t="shared" si="504"/>
        <v>0</v>
      </c>
      <c r="R1141" s="7">
        <f t="shared" si="505"/>
        <v>0</v>
      </c>
      <c r="S1141" s="10" t="str">
        <f t="shared" si="506"/>
        <v>3396,0,0</v>
      </c>
      <c r="U1141" s="25"/>
    </row>
    <row r="1142" spans="2:21" x14ac:dyDescent="0.25">
      <c r="B1142" s="16">
        <v>0</v>
      </c>
      <c r="C1142" s="16">
        <v>0</v>
      </c>
      <c r="D1142" s="16">
        <v>0</v>
      </c>
      <c r="E1142" s="16">
        <v>0</v>
      </c>
      <c r="F1142" s="6">
        <f t="shared" si="495"/>
        <v>0</v>
      </c>
      <c r="G1142" s="6">
        <f t="shared" si="496"/>
        <v>0</v>
      </c>
      <c r="H1142" s="6">
        <f t="shared" si="497"/>
        <v>0</v>
      </c>
      <c r="I1142" s="6"/>
      <c r="J1142" s="6"/>
      <c r="K1142" s="6">
        <f t="shared" si="498"/>
        <v>0</v>
      </c>
      <c r="L1142" s="6">
        <f t="shared" si="499"/>
        <v>0</v>
      </c>
      <c r="M1142" s="23">
        <f t="shared" si="500"/>
        <v>3396</v>
      </c>
      <c r="N1142" s="23">
        <f t="shared" si="501"/>
        <v>0</v>
      </c>
      <c r="O1142" s="23">
        <f t="shared" si="502"/>
        <v>0</v>
      </c>
      <c r="P1142" s="23">
        <f t="shared" si="503"/>
        <v>3396</v>
      </c>
      <c r="Q1142" s="7">
        <f t="shared" si="504"/>
        <v>0</v>
      </c>
      <c r="R1142" s="7">
        <f t="shared" si="505"/>
        <v>0</v>
      </c>
      <c r="S1142" s="10" t="str">
        <f t="shared" si="506"/>
        <v>3396,0,0</v>
      </c>
      <c r="U1142" s="25"/>
    </row>
    <row r="1143" spans="2:21" x14ac:dyDescent="0.25">
      <c r="B1143" s="16">
        <v>0</v>
      </c>
      <c r="C1143" s="16">
        <v>0</v>
      </c>
      <c r="D1143" s="16">
        <v>0</v>
      </c>
      <c r="E1143" s="16">
        <v>0</v>
      </c>
      <c r="F1143" s="6">
        <f t="shared" si="495"/>
        <v>0</v>
      </c>
      <c r="G1143" s="6">
        <f t="shared" si="496"/>
        <v>0</v>
      </c>
      <c r="H1143" s="6">
        <f t="shared" si="497"/>
        <v>0</v>
      </c>
      <c r="I1143" s="6"/>
      <c r="J1143" s="6"/>
      <c r="K1143" s="6">
        <f t="shared" si="498"/>
        <v>0</v>
      </c>
      <c r="L1143" s="6">
        <f t="shared" si="499"/>
        <v>0</v>
      </c>
      <c r="M1143" s="23">
        <f t="shared" si="500"/>
        <v>3396</v>
      </c>
      <c r="N1143" s="23">
        <f t="shared" si="501"/>
        <v>0</v>
      </c>
      <c r="O1143" s="23">
        <f t="shared" si="502"/>
        <v>0</v>
      </c>
      <c r="P1143" s="23">
        <f t="shared" si="503"/>
        <v>3396</v>
      </c>
      <c r="Q1143" s="7">
        <f t="shared" si="504"/>
        <v>0</v>
      </c>
      <c r="R1143" s="7">
        <f t="shared" si="505"/>
        <v>0</v>
      </c>
      <c r="S1143" s="10" t="str">
        <f t="shared" si="506"/>
        <v>3396,0,0</v>
      </c>
      <c r="U1143" s="25"/>
    </row>
    <row r="1144" spans="2:21" x14ac:dyDescent="0.25">
      <c r="B1144" s="16">
        <v>0</v>
      </c>
      <c r="C1144" s="16">
        <v>0</v>
      </c>
      <c r="D1144" s="16">
        <v>0</v>
      </c>
      <c r="E1144" s="16">
        <v>0</v>
      </c>
      <c r="F1144" s="6">
        <f t="shared" si="495"/>
        <v>0</v>
      </c>
      <c r="G1144" s="6">
        <f t="shared" si="496"/>
        <v>0</v>
      </c>
      <c r="H1144" s="6">
        <f t="shared" si="497"/>
        <v>0</v>
      </c>
      <c r="I1144" s="6"/>
      <c r="J1144" s="6"/>
      <c r="K1144" s="6">
        <f t="shared" si="498"/>
        <v>0</v>
      </c>
      <c r="L1144" s="6">
        <f t="shared" si="499"/>
        <v>0</v>
      </c>
      <c r="M1144" s="23">
        <f t="shared" si="500"/>
        <v>3396</v>
      </c>
      <c r="N1144" s="23">
        <f t="shared" si="501"/>
        <v>0</v>
      </c>
      <c r="O1144" s="23">
        <f t="shared" si="502"/>
        <v>0</v>
      </c>
      <c r="P1144" s="23">
        <f t="shared" si="503"/>
        <v>3396</v>
      </c>
      <c r="Q1144" s="7">
        <f t="shared" si="504"/>
        <v>0</v>
      </c>
      <c r="R1144" s="7">
        <f t="shared" si="505"/>
        <v>0</v>
      </c>
      <c r="S1144" s="10" t="str">
        <f t="shared" si="506"/>
        <v>3396,0,0</v>
      </c>
      <c r="U1144" s="25"/>
    </row>
    <row r="1145" spans="2:21" x14ac:dyDescent="0.25">
      <c r="B1145" s="16">
        <v>0</v>
      </c>
      <c r="C1145" s="16">
        <v>0</v>
      </c>
      <c r="D1145" s="16">
        <v>0</v>
      </c>
      <c r="E1145" s="16">
        <v>0</v>
      </c>
      <c r="F1145" s="6">
        <f t="shared" si="495"/>
        <v>0</v>
      </c>
      <c r="G1145" s="6">
        <f t="shared" si="496"/>
        <v>0</v>
      </c>
      <c r="H1145" s="6">
        <f t="shared" si="497"/>
        <v>0</v>
      </c>
      <c r="I1145" s="6"/>
      <c r="J1145" s="6"/>
      <c r="K1145" s="6">
        <f t="shared" si="498"/>
        <v>0</v>
      </c>
      <c r="L1145" s="6">
        <f t="shared" si="499"/>
        <v>0</v>
      </c>
      <c r="M1145" s="23">
        <f t="shared" si="500"/>
        <v>3396</v>
      </c>
      <c r="N1145" s="23">
        <f t="shared" si="501"/>
        <v>0</v>
      </c>
      <c r="O1145" s="23">
        <f t="shared" si="502"/>
        <v>0</v>
      </c>
      <c r="P1145" s="23">
        <f t="shared" si="503"/>
        <v>3396</v>
      </c>
      <c r="Q1145" s="7">
        <f t="shared" si="504"/>
        <v>0</v>
      </c>
      <c r="R1145" s="7">
        <f t="shared" si="505"/>
        <v>0</v>
      </c>
      <c r="S1145" s="10" t="str">
        <f t="shared" si="506"/>
        <v>3396,0,0</v>
      </c>
      <c r="U1145" s="25"/>
    </row>
    <row r="1146" spans="2:21" x14ac:dyDescent="0.25">
      <c r="B1146" s="16">
        <v>0</v>
      </c>
      <c r="C1146" s="16">
        <v>0</v>
      </c>
      <c r="D1146" s="16">
        <v>0</v>
      </c>
      <c r="E1146" s="16">
        <v>0</v>
      </c>
      <c r="F1146" s="6">
        <f t="shared" si="495"/>
        <v>0</v>
      </c>
      <c r="G1146" s="6">
        <f t="shared" si="496"/>
        <v>0</v>
      </c>
      <c r="H1146" s="6">
        <f t="shared" si="497"/>
        <v>0</v>
      </c>
      <c r="I1146" s="6"/>
      <c r="J1146" s="6"/>
      <c r="K1146" s="6">
        <f t="shared" si="498"/>
        <v>0</v>
      </c>
      <c r="L1146" s="6">
        <f t="shared" si="499"/>
        <v>0</v>
      </c>
      <c r="M1146" s="23">
        <f t="shared" si="500"/>
        <v>3396</v>
      </c>
      <c r="N1146" s="23">
        <f t="shared" si="501"/>
        <v>0</v>
      </c>
      <c r="O1146" s="23">
        <f t="shared" si="502"/>
        <v>0</v>
      </c>
      <c r="P1146" s="23">
        <f t="shared" si="503"/>
        <v>3396</v>
      </c>
      <c r="Q1146" s="7">
        <f t="shared" si="504"/>
        <v>0</v>
      </c>
      <c r="R1146" s="7">
        <f t="shared" si="505"/>
        <v>0</v>
      </c>
      <c r="S1146" s="10" t="str">
        <f t="shared" si="506"/>
        <v>3396,0,0</v>
      </c>
      <c r="U1146" s="25"/>
    </row>
    <row r="1147" spans="2:21" x14ac:dyDescent="0.25">
      <c r="B1147" s="16">
        <v>0</v>
      </c>
      <c r="C1147" s="16">
        <v>0</v>
      </c>
      <c r="D1147" s="16">
        <v>0</v>
      </c>
      <c r="E1147" s="16">
        <v>0</v>
      </c>
      <c r="F1147" s="6">
        <f t="shared" si="495"/>
        <v>0</v>
      </c>
      <c r="G1147" s="6">
        <f t="shared" si="496"/>
        <v>0</v>
      </c>
      <c r="H1147" s="6">
        <f t="shared" si="497"/>
        <v>0</v>
      </c>
      <c r="I1147" s="6"/>
      <c r="J1147" s="6"/>
      <c r="K1147" s="6">
        <f t="shared" si="498"/>
        <v>0</v>
      </c>
      <c r="L1147" s="6">
        <f t="shared" si="499"/>
        <v>0</v>
      </c>
      <c r="M1147" s="23">
        <f t="shared" si="500"/>
        <v>3396</v>
      </c>
      <c r="N1147" s="23">
        <f t="shared" si="501"/>
        <v>0</v>
      </c>
      <c r="O1147" s="23">
        <f t="shared" si="502"/>
        <v>0</v>
      </c>
      <c r="P1147" s="23">
        <f t="shared" si="503"/>
        <v>3396</v>
      </c>
      <c r="Q1147" s="7">
        <f t="shared" si="504"/>
        <v>0</v>
      </c>
      <c r="R1147" s="7">
        <f t="shared" si="505"/>
        <v>0</v>
      </c>
      <c r="S1147" s="10" t="str">
        <f t="shared" si="506"/>
        <v>3396,0,0</v>
      </c>
      <c r="U1147" s="25"/>
    </row>
    <row r="1148" spans="2:21" x14ac:dyDescent="0.25">
      <c r="B1148" s="16">
        <v>0</v>
      </c>
      <c r="C1148" s="16">
        <v>0</v>
      </c>
      <c r="D1148" s="16">
        <v>0</v>
      </c>
      <c r="E1148" s="16">
        <v>0</v>
      </c>
      <c r="F1148" s="6">
        <f t="shared" si="495"/>
        <v>0</v>
      </c>
      <c r="G1148" s="6">
        <f t="shared" si="496"/>
        <v>0</v>
      </c>
      <c r="H1148" s="6">
        <f t="shared" si="497"/>
        <v>0</v>
      </c>
      <c r="I1148" s="6"/>
      <c r="J1148" s="6"/>
      <c r="K1148" s="6">
        <f t="shared" si="498"/>
        <v>0</v>
      </c>
      <c r="L1148" s="6">
        <f t="shared" si="499"/>
        <v>0</v>
      </c>
      <c r="M1148" s="23">
        <f t="shared" si="500"/>
        <v>3396</v>
      </c>
      <c r="N1148" s="23">
        <f t="shared" si="501"/>
        <v>0</v>
      </c>
      <c r="O1148" s="23">
        <f t="shared" si="502"/>
        <v>0</v>
      </c>
      <c r="P1148" s="23">
        <f t="shared" si="503"/>
        <v>3396</v>
      </c>
      <c r="Q1148" s="7">
        <f t="shared" si="504"/>
        <v>0</v>
      </c>
      <c r="R1148" s="7">
        <f t="shared" si="505"/>
        <v>0</v>
      </c>
      <c r="S1148" s="10" t="str">
        <f t="shared" si="506"/>
        <v>3396,0,0</v>
      </c>
      <c r="U1148" s="25"/>
    </row>
    <row r="1149" spans="2:21" x14ac:dyDescent="0.25">
      <c r="B1149" s="16">
        <v>0</v>
      </c>
      <c r="C1149" s="16">
        <v>0</v>
      </c>
      <c r="D1149" s="16">
        <v>0</v>
      </c>
      <c r="E1149" s="16">
        <v>0</v>
      </c>
      <c r="F1149" s="6">
        <f t="shared" si="495"/>
        <v>0</v>
      </c>
      <c r="G1149" s="6">
        <f t="shared" si="496"/>
        <v>0</v>
      </c>
      <c r="H1149" s="6">
        <f t="shared" si="497"/>
        <v>0</v>
      </c>
      <c r="I1149" s="6"/>
      <c r="J1149" s="6"/>
      <c r="K1149" s="6">
        <f t="shared" si="498"/>
        <v>0</v>
      </c>
      <c r="L1149" s="6">
        <f t="shared" si="499"/>
        <v>0</v>
      </c>
      <c r="M1149" s="23">
        <f t="shared" si="500"/>
        <v>3396</v>
      </c>
      <c r="N1149" s="23">
        <f t="shared" si="501"/>
        <v>0</v>
      </c>
      <c r="O1149" s="23">
        <f t="shared" si="502"/>
        <v>0</v>
      </c>
      <c r="P1149" s="23">
        <f t="shared" si="503"/>
        <v>3396</v>
      </c>
      <c r="Q1149" s="7">
        <f t="shared" si="504"/>
        <v>0</v>
      </c>
      <c r="R1149" s="7">
        <f t="shared" si="505"/>
        <v>0</v>
      </c>
      <c r="S1149" s="10" t="str">
        <f t="shared" si="506"/>
        <v>3396,0,0</v>
      </c>
      <c r="U1149" s="25"/>
    </row>
    <row r="1150" spans="2:21" x14ac:dyDescent="0.25">
      <c r="B1150" s="16">
        <v>0</v>
      </c>
      <c r="C1150" s="16">
        <v>0</v>
      </c>
      <c r="D1150" s="16">
        <v>0</v>
      </c>
      <c r="E1150" s="16">
        <v>0</v>
      </c>
      <c r="F1150" s="6">
        <f t="shared" si="495"/>
        <v>0</v>
      </c>
      <c r="G1150" s="6">
        <f t="shared" si="496"/>
        <v>0</v>
      </c>
      <c r="H1150" s="6">
        <f t="shared" si="497"/>
        <v>0</v>
      </c>
      <c r="I1150" s="6"/>
      <c r="J1150" s="6"/>
      <c r="K1150" s="6">
        <f t="shared" si="498"/>
        <v>0</v>
      </c>
      <c r="L1150" s="6">
        <f t="shared" si="499"/>
        <v>0</v>
      </c>
      <c r="M1150" s="23">
        <f t="shared" si="500"/>
        <v>3396</v>
      </c>
      <c r="N1150" s="23">
        <f t="shared" si="501"/>
        <v>0</v>
      </c>
      <c r="O1150" s="23">
        <f t="shared" si="502"/>
        <v>0</v>
      </c>
      <c r="P1150" s="23">
        <f t="shared" si="503"/>
        <v>3396</v>
      </c>
      <c r="Q1150" s="7">
        <f t="shared" si="504"/>
        <v>0</v>
      </c>
      <c r="R1150" s="7">
        <f t="shared" si="505"/>
        <v>0</v>
      </c>
      <c r="S1150" s="10" t="str">
        <f t="shared" si="506"/>
        <v>3396,0,0</v>
      </c>
      <c r="U1150" s="25"/>
    </row>
    <row r="1151" spans="2:21" x14ac:dyDescent="0.25">
      <c r="B1151" s="16">
        <v>0</v>
      </c>
      <c r="C1151" s="16">
        <v>0</v>
      </c>
      <c r="D1151" s="16">
        <v>0</v>
      </c>
      <c r="E1151" s="16">
        <v>0</v>
      </c>
      <c r="F1151" s="6">
        <f t="shared" si="495"/>
        <v>0</v>
      </c>
      <c r="G1151" s="6">
        <f t="shared" si="496"/>
        <v>0</v>
      </c>
      <c r="H1151" s="6">
        <f t="shared" si="497"/>
        <v>0</v>
      </c>
      <c r="I1151" s="6"/>
      <c r="J1151" s="6"/>
      <c r="K1151" s="6">
        <f t="shared" si="498"/>
        <v>0</v>
      </c>
      <c r="L1151" s="6">
        <f t="shared" si="499"/>
        <v>0</v>
      </c>
      <c r="M1151" s="23">
        <f t="shared" si="500"/>
        <v>3396</v>
      </c>
      <c r="N1151" s="23">
        <f t="shared" si="501"/>
        <v>0</v>
      </c>
      <c r="O1151" s="23">
        <f t="shared" si="502"/>
        <v>0</v>
      </c>
      <c r="P1151" s="23">
        <f t="shared" si="503"/>
        <v>3396</v>
      </c>
      <c r="Q1151" s="7">
        <f t="shared" si="504"/>
        <v>0</v>
      </c>
      <c r="R1151" s="7">
        <f t="shared" si="505"/>
        <v>0</v>
      </c>
      <c r="S1151" s="10" t="str">
        <f t="shared" si="506"/>
        <v>3396,0,0</v>
      </c>
      <c r="U1151" s="25"/>
    </row>
    <row r="1152" spans="2:21" x14ac:dyDescent="0.25">
      <c r="B1152" s="16">
        <v>0</v>
      </c>
      <c r="C1152" s="16">
        <v>0</v>
      </c>
      <c r="D1152" s="16">
        <v>0</v>
      </c>
      <c r="E1152" s="16">
        <v>0</v>
      </c>
      <c r="F1152" s="6">
        <f t="shared" si="495"/>
        <v>0</v>
      </c>
      <c r="G1152" s="6">
        <f t="shared" si="496"/>
        <v>0</v>
      </c>
      <c r="H1152" s="6">
        <f t="shared" si="497"/>
        <v>0</v>
      </c>
      <c r="I1152" s="6"/>
      <c r="J1152" s="6"/>
      <c r="K1152" s="6">
        <f t="shared" si="498"/>
        <v>0</v>
      </c>
      <c r="L1152" s="6">
        <f t="shared" si="499"/>
        <v>0</v>
      </c>
      <c r="M1152" s="23">
        <f t="shared" si="500"/>
        <v>3396</v>
      </c>
      <c r="N1152" s="23">
        <f t="shared" si="501"/>
        <v>0</v>
      </c>
      <c r="O1152" s="23">
        <f t="shared" si="502"/>
        <v>0</v>
      </c>
      <c r="P1152" s="23">
        <f t="shared" si="503"/>
        <v>3396</v>
      </c>
      <c r="Q1152" s="7">
        <f t="shared" si="504"/>
        <v>0</v>
      </c>
      <c r="R1152" s="7">
        <f t="shared" si="505"/>
        <v>0</v>
      </c>
      <c r="S1152" s="10" t="str">
        <f t="shared" si="506"/>
        <v>3396,0,0</v>
      </c>
      <c r="U1152" s="25"/>
    </row>
    <row r="1153" spans="2:21" x14ac:dyDescent="0.25">
      <c r="B1153" s="16">
        <v>0</v>
      </c>
      <c r="C1153" s="16">
        <v>0</v>
      </c>
      <c r="D1153" s="16">
        <v>0</v>
      </c>
      <c r="E1153" s="16">
        <v>0</v>
      </c>
      <c r="F1153" s="6">
        <f t="shared" si="495"/>
        <v>0</v>
      </c>
      <c r="G1153" s="6">
        <f t="shared" si="496"/>
        <v>0</v>
      </c>
      <c r="H1153" s="6">
        <f t="shared" si="497"/>
        <v>0</v>
      </c>
      <c r="I1153" s="6"/>
      <c r="J1153" s="6"/>
      <c r="K1153" s="6">
        <f t="shared" si="498"/>
        <v>0</v>
      </c>
      <c r="L1153" s="6">
        <f t="shared" si="499"/>
        <v>0</v>
      </c>
      <c r="M1153" s="23">
        <f t="shared" si="500"/>
        <v>3396</v>
      </c>
      <c r="N1153" s="23">
        <f t="shared" si="501"/>
        <v>0</v>
      </c>
      <c r="O1153" s="23">
        <f t="shared" si="502"/>
        <v>0</v>
      </c>
      <c r="P1153" s="23">
        <f t="shared" si="503"/>
        <v>3396</v>
      </c>
      <c r="Q1153" s="7">
        <f t="shared" si="504"/>
        <v>0</v>
      </c>
      <c r="R1153" s="7">
        <f t="shared" si="505"/>
        <v>0</v>
      </c>
      <c r="S1153" s="10" t="str">
        <f t="shared" si="506"/>
        <v>3396,0,0</v>
      </c>
      <c r="U1153" s="25"/>
    </row>
    <row r="1154" spans="2:21" x14ac:dyDescent="0.25">
      <c r="B1154" s="16">
        <v>0</v>
      </c>
      <c r="C1154" s="16">
        <v>0</v>
      </c>
      <c r="D1154" s="16">
        <v>0</v>
      </c>
      <c r="E1154" s="16">
        <v>0</v>
      </c>
      <c r="F1154" s="6">
        <f t="shared" si="495"/>
        <v>0</v>
      </c>
      <c r="G1154" s="6">
        <f t="shared" si="496"/>
        <v>0</v>
      </c>
      <c r="H1154" s="6">
        <f t="shared" si="497"/>
        <v>0</v>
      </c>
      <c r="I1154" s="6"/>
      <c r="J1154" s="6"/>
      <c r="K1154" s="6">
        <f t="shared" si="498"/>
        <v>0</v>
      </c>
      <c r="L1154" s="6">
        <f t="shared" si="499"/>
        <v>0</v>
      </c>
      <c r="M1154" s="23">
        <f t="shared" si="500"/>
        <v>3396</v>
      </c>
      <c r="N1154" s="23">
        <f t="shared" si="501"/>
        <v>0</v>
      </c>
      <c r="O1154" s="23">
        <f t="shared" si="502"/>
        <v>0</v>
      </c>
      <c r="P1154" s="23">
        <f t="shared" si="503"/>
        <v>3396</v>
      </c>
      <c r="Q1154" s="7">
        <f t="shared" si="504"/>
        <v>0</v>
      </c>
      <c r="R1154" s="7">
        <f t="shared" si="505"/>
        <v>0</v>
      </c>
      <c r="S1154" s="10" t="str">
        <f t="shared" si="506"/>
        <v>3396,0,0</v>
      </c>
      <c r="U1154" s="25"/>
    </row>
    <row r="1155" spans="2:21" x14ac:dyDescent="0.25">
      <c r="B1155" s="16">
        <v>0</v>
      </c>
      <c r="C1155" s="16">
        <v>0</v>
      </c>
      <c r="D1155" s="16">
        <v>0</v>
      </c>
      <c r="E1155" s="16">
        <v>0</v>
      </c>
      <c r="F1155" s="6">
        <f t="shared" si="495"/>
        <v>0</v>
      </c>
      <c r="G1155" s="6">
        <f t="shared" si="496"/>
        <v>0</v>
      </c>
      <c r="H1155" s="6">
        <f t="shared" si="497"/>
        <v>0</v>
      </c>
      <c r="I1155" s="6"/>
      <c r="J1155" s="6"/>
      <c r="K1155" s="6">
        <f t="shared" si="498"/>
        <v>0</v>
      </c>
      <c r="L1155" s="6">
        <f t="shared" si="499"/>
        <v>0</v>
      </c>
      <c r="M1155" s="23">
        <f t="shared" si="500"/>
        <v>3396</v>
      </c>
      <c r="N1155" s="23">
        <f t="shared" si="501"/>
        <v>0</v>
      </c>
      <c r="O1155" s="23">
        <f t="shared" si="502"/>
        <v>0</v>
      </c>
      <c r="P1155" s="23">
        <f t="shared" si="503"/>
        <v>3396</v>
      </c>
      <c r="Q1155" s="7">
        <f t="shared" si="504"/>
        <v>0</v>
      </c>
      <c r="R1155" s="7">
        <f t="shared" si="505"/>
        <v>0</v>
      </c>
      <c r="S1155" s="10" t="str">
        <f t="shared" si="506"/>
        <v>3396,0,0</v>
      </c>
      <c r="U1155" s="25"/>
    </row>
    <row r="1156" spans="2:21" x14ac:dyDescent="0.25">
      <c r="B1156" s="16">
        <v>0</v>
      </c>
      <c r="C1156" s="16">
        <v>0</v>
      </c>
      <c r="D1156" s="16">
        <v>0</v>
      </c>
      <c r="E1156" s="16">
        <v>0</v>
      </c>
      <c r="F1156" s="6">
        <f t="shared" si="495"/>
        <v>0</v>
      </c>
      <c r="G1156" s="6">
        <f t="shared" si="496"/>
        <v>0</v>
      </c>
      <c r="H1156" s="6">
        <f t="shared" si="497"/>
        <v>0</v>
      </c>
      <c r="I1156" s="6"/>
      <c r="J1156" s="6"/>
      <c r="K1156" s="6">
        <f t="shared" si="498"/>
        <v>0</v>
      </c>
      <c r="L1156" s="6">
        <f t="shared" si="499"/>
        <v>0</v>
      </c>
      <c r="M1156" s="23">
        <f t="shared" si="500"/>
        <v>3396</v>
      </c>
      <c r="N1156" s="23">
        <f t="shared" si="501"/>
        <v>0</v>
      </c>
      <c r="O1156" s="23">
        <f t="shared" si="502"/>
        <v>0</v>
      </c>
      <c r="P1156" s="23">
        <f t="shared" si="503"/>
        <v>3396</v>
      </c>
      <c r="Q1156" s="7">
        <f t="shared" si="504"/>
        <v>0</v>
      </c>
      <c r="R1156" s="7">
        <f t="shared" si="505"/>
        <v>0</v>
      </c>
      <c r="S1156" s="10" t="str">
        <f t="shared" si="506"/>
        <v>3396,0,0</v>
      </c>
      <c r="U1156" s="25"/>
    </row>
    <row r="1157" spans="2:21" x14ac:dyDescent="0.25">
      <c r="B1157" s="16">
        <v>0</v>
      </c>
      <c r="C1157" s="16">
        <v>0</v>
      </c>
      <c r="D1157" s="16">
        <v>0</v>
      </c>
      <c r="E1157" s="16">
        <v>0</v>
      </c>
      <c r="F1157" s="6">
        <f t="shared" si="495"/>
        <v>0</v>
      </c>
      <c r="G1157" s="6">
        <f t="shared" si="496"/>
        <v>0</v>
      </c>
      <c r="H1157" s="6">
        <f t="shared" si="497"/>
        <v>0</v>
      </c>
      <c r="I1157" s="6"/>
      <c r="J1157" s="6"/>
      <c r="K1157" s="6">
        <f t="shared" si="498"/>
        <v>0</v>
      </c>
      <c r="L1157" s="6">
        <f t="shared" si="499"/>
        <v>0</v>
      </c>
      <c r="M1157" s="23">
        <f t="shared" si="500"/>
        <v>3396</v>
      </c>
      <c r="N1157" s="23">
        <f t="shared" si="501"/>
        <v>0</v>
      </c>
      <c r="O1157" s="23">
        <f t="shared" si="502"/>
        <v>0</v>
      </c>
      <c r="P1157" s="23">
        <f t="shared" si="503"/>
        <v>3396</v>
      </c>
      <c r="Q1157" s="7">
        <f t="shared" si="504"/>
        <v>0</v>
      </c>
      <c r="R1157" s="7">
        <f t="shared" si="505"/>
        <v>0</v>
      </c>
      <c r="S1157" s="10" t="str">
        <f t="shared" si="506"/>
        <v>3396,0,0</v>
      </c>
      <c r="U1157" s="25"/>
    </row>
    <row r="1158" spans="2:21" x14ac:dyDescent="0.25">
      <c r="B1158" s="16">
        <v>0</v>
      </c>
      <c r="C1158" s="16">
        <v>0</v>
      </c>
      <c r="D1158" s="16">
        <v>0</v>
      </c>
      <c r="E1158" s="16">
        <v>0</v>
      </c>
      <c r="F1158" s="6">
        <f t="shared" si="495"/>
        <v>0</v>
      </c>
      <c r="G1158" s="6">
        <f t="shared" si="496"/>
        <v>0</v>
      </c>
      <c r="H1158" s="6">
        <f t="shared" si="497"/>
        <v>0</v>
      </c>
      <c r="I1158" s="6"/>
      <c r="J1158" s="6"/>
      <c r="K1158" s="6">
        <f t="shared" si="498"/>
        <v>0</v>
      </c>
      <c r="L1158" s="6">
        <f t="shared" si="499"/>
        <v>0</v>
      </c>
      <c r="M1158" s="23">
        <f t="shared" si="500"/>
        <v>3396</v>
      </c>
      <c r="N1158" s="23">
        <f t="shared" si="501"/>
        <v>0</v>
      </c>
      <c r="O1158" s="23">
        <f t="shared" si="502"/>
        <v>0</v>
      </c>
      <c r="P1158" s="23">
        <f t="shared" si="503"/>
        <v>3396</v>
      </c>
      <c r="Q1158" s="7">
        <f t="shared" si="504"/>
        <v>0</v>
      </c>
      <c r="R1158" s="7">
        <f t="shared" si="505"/>
        <v>0</v>
      </c>
      <c r="S1158" s="10" t="str">
        <f t="shared" si="506"/>
        <v>3396,0,0</v>
      </c>
      <c r="U1158" s="25"/>
    </row>
    <row r="1159" spans="2:21" x14ac:dyDescent="0.25">
      <c r="B1159" s="16">
        <v>0</v>
      </c>
      <c r="C1159" s="16">
        <v>0</v>
      </c>
      <c r="D1159" s="16">
        <v>0</v>
      </c>
      <c r="E1159" s="16">
        <v>0</v>
      </c>
      <c r="F1159" s="6">
        <f t="shared" si="495"/>
        <v>0</v>
      </c>
      <c r="G1159" s="6">
        <f t="shared" si="496"/>
        <v>0</v>
      </c>
      <c r="H1159" s="6">
        <f t="shared" si="497"/>
        <v>0</v>
      </c>
      <c r="I1159" s="6"/>
      <c r="J1159" s="6"/>
      <c r="K1159" s="6">
        <f t="shared" si="498"/>
        <v>0</v>
      </c>
      <c r="L1159" s="6">
        <f t="shared" si="499"/>
        <v>0</v>
      </c>
      <c r="M1159" s="23">
        <f t="shared" si="500"/>
        <v>3396</v>
      </c>
      <c r="N1159" s="23">
        <f t="shared" si="501"/>
        <v>0</v>
      </c>
      <c r="O1159" s="23">
        <f t="shared" si="502"/>
        <v>0</v>
      </c>
      <c r="P1159" s="23">
        <f t="shared" si="503"/>
        <v>3396</v>
      </c>
      <c r="Q1159" s="7">
        <f t="shared" si="504"/>
        <v>0</v>
      </c>
      <c r="R1159" s="7">
        <f t="shared" si="505"/>
        <v>0</v>
      </c>
      <c r="S1159" s="10" t="str">
        <f t="shared" si="506"/>
        <v>3396,0,0</v>
      </c>
      <c r="U1159" s="25"/>
    </row>
    <row r="1160" spans="2:21" x14ac:dyDescent="0.25">
      <c r="B1160" s="16">
        <v>0</v>
      </c>
      <c r="C1160" s="16">
        <v>0</v>
      </c>
      <c r="D1160" s="16">
        <v>0</v>
      </c>
      <c r="E1160" s="16">
        <v>0</v>
      </c>
      <c r="F1160" s="6">
        <f t="shared" si="495"/>
        <v>0</v>
      </c>
      <c r="G1160" s="6">
        <f t="shared" si="496"/>
        <v>0</v>
      </c>
      <c r="H1160" s="6">
        <f t="shared" si="497"/>
        <v>0</v>
      </c>
      <c r="I1160" s="6"/>
      <c r="J1160" s="6"/>
      <c r="K1160" s="6">
        <f t="shared" si="498"/>
        <v>0</v>
      </c>
      <c r="L1160" s="6">
        <f t="shared" si="499"/>
        <v>0</v>
      </c>
      <c r="M1160" s="23">
        <f t="shared" si="500"/>
        <v>3396</v>
      </c>
      <c r="N1160" s="23">
        <f t="shared" si="501"/>
        <v>0</v>
      </c>
      <c r="O1160" s="23">
        <f t="shared" si="502"/>
        <v>0</v>
      </c>
      <c r="P1160" s="23">
        <f t="shared" si="503"/>
        <v>3396</v>
      </c>
      <c r="Q1160" s="7">
        <f t="shared" si="504"/>
        <v>0</v>
      </c>
      <c r="R1160" s="7">
        <f t="shared" si="505"/>
        <v>0</v>
      </c>
      <c r="S1160" s="10" t="str">
        <f t="shared" si="506"/>
        <v>3396,0,0</v>
      </c>
      <c r="U1160" s="25"/>
    </row>
    <row r="1161" spans="2:21" x14ac:dyDescent="0.25">
      <c r="B1161" s="16">
        <v>0</v>
      </c>
      <c r="C1161" s="16">
        <v>0</v>
      </c>
      <c r="D1161" s="16">
        <v>0</v>
      </c>
      <c r="E1161" s="16">
        <v>0</v>
      </c>
      <c r="F1161" s="6">
        <f t="shared" si="495"/>
        <v>0</v>
      </c>
      <c r="G1161" s="6">
        <f t="shared" si="496"/>
        <v>0</v>
      </c>
      <c r="H1161" s="6">
        <f t="shared" si="497"/>
        <v>0</v>
      </c>
      <c r="I1161" s="6"/>
      <c r="J1161" s="6"/>
      <c r="K1161" s="6">
        <f t="shared" si="498"/>
        <v>0</v>
      </c>
      <c r="L1161" s="6">
        <f t="shared" si="499"/>
        <v>0</v>
      </c>
      <c r="M1161" s="23">
        <f t="shared" si="500"/>
        <v>3396</v>
      </c>
      <c r="N1161" s="23">
        <f t="shared" si="501"/>
        <v>0</v>
      </c>
      <c r="O1161" s="23">
        <f t="shared" si="502"/>
        <v>0</v>
      </c>
      <c r="P1161" s="23">
        <f t="shared" si="503"/>
        <v>3396</v>
      </c>
      <c r="Q1161" s="7">
        <f t="shared" si="504"/>
        <v>0</v>
      </c>
      <c r="R1161" s="7">
        <f t="shared" si="505"/>
        <v>0</v>
      </c>
      <c r="S1161" s="10" t="str">
        <f t="shared" si="506"/>
        <v>3396,0,0</v>
      </c>
      <c r="U1161" s="25"/>
    </row>
    <row r="1162" spans="2:21" x14ac:dyDescent="0.25">
      <c r="B1162" s="16">
        <v>0</v>
      </c>
      <c r="C1162" s="16">
        <v>0</v>
      </c>
      <c r="D1162" s="16">
        <v>0</v>
      </c>
      <c r="E1162" s="16">
        <v>0</v>
      </c>
      <c r="F1162" s="6">
        <f t="shared" si="495"/>
        <v>0</v>
      </c>
      <c r="G1162" s="6">
        <f t="shared" si="496"/>
        <v>0</v>
      </c>
      <c r="H1162" s="6">
        <f t="shared" si="497"/>
        <v>0</v>
      </c>
      <c r="I1162" s="6"/>
      <c r="J1162" s="6"/>
      <c r="K1162" s="6">
        <f t="shared" si="498"/>
        <v>0</v>
      </c>
      <c r="L1162" s="6">
        <f t="shared" si="499"/>
        <v>0</v>
      </c>
      <c r="M1162" s="23">
        <f t="shared" si="500"/>
        <v>3396</v>
      </c>
      <c r="N1162" s="23">
        <f t="shared" si="501"/>
        <v>0</v>
      </c>
      <c r="O1162" s="23">
        <f t="shared" si="502"/>
        <v>0</v>
      </c>
      <c r="P1162" s="23">
        <f t="shared" si="503"/>
        <v>3396</v>
      </c>
      <c r="Q1162" s="7">
        <f t="shared" si="504"/>
        <v>0</v>
      </c>
      <c r="R1162" s="7">
        <f t="shared" si="505"/>
        <v>0</v>
      </c>
      <c r="S1162" s="10" t="str">
        <f t="shared" si="506"/>
        <v>3396,0,0</v>
      </c>
      <c r="U1162" s="25"/>
    </row>
    <row r="1163" spans="2:21" x14ac:dyDescent="0.25">
      <c r="B1163" s="16">
        <v>0</v>
      </c>
      <c r="C1163" s="16">
        <v>0</v>
      </c>
      <c r="D1163" s="16">
        <v>0</v>
      </c>
      <c r="E1163" s="16">
        <v>0</v>
      </c>
      <c r="F1163" s="6">
        <f t="shared" si="495"/>
        <v>0</v>
      </c>
      <c r="G1163" s="6">
        <f t="shared" si="496"/>
        <v>0</v>
      </c>
      <c r="H1163" s="6">
        <f t="shared" si="497"/>
        <v>0</v>
      </c>
      <c r="I1163" s="6"/>
      <c r="J1163" s="6"/>
      <c r="K1163" s="6">
        <f t="shared" si="498"/>
        <v>0</v>
      </c>
      <c r="L1163" s="6">
        <f t="shared" si="499"/>
        <v>0</v>
      </c>
      <c r="M1163" s="23">
        <f t="shared" si="500"/>
        <v>3396</v>
      </c>
      <c r="N1163" s="23">
        <f t="shared" si="501"/>
        <v>0</v>
      </c>
      <c r="O1163" s="23">
        <f t="shared" si="502"/>
        <v>0</v>
      </c>
      <c r="P1163" s="23">
        <f t="shared" si="503"/>
        <v>3396</v>
      </c>
      <c r="Q1163" s="7">
        <f t="shared" si="504"/>
        <v>0</v>
      </c>
      <c r="R1163" s="7">
        <f t="shared" si="505"/>
        <v>0</v>
      </c>
      <c r="S1163" s="10" t="str">
        <f t="shared" si="506"/>
        <v>3396,0,0</v>
      </c>
      <c r="U1163" s="25"/>
    </row>
    <row r="1164" spans="2:21" x14ac:dyDescent="0.25">
      <c r="B1164" s="16">
        <v>0</v>
      </c>
      <c r="C1164" s="16">
        <v>0</v>
      </c>
      <c r="D1164" s="16">
        <v>0</v>
      </c>
      <c r="E1164" s="16">
        <v>0</v>
      </c>
      <c r="F1164" s="6">
        <f t="shared" si="495"/>
        <v>0</v>
      </c>
      <c r="G1164" s="6">
        <f t="shared" si="496"/>
        <v>0</v>
      </c>
      <c r="H1164" s="6">
        <f t="shared" si="497"/>
        <v>0</v>
      </c>
      <c r="I1164" s="6"/>
      <c r="J1164" s="6"/>
      <c r="K1164" s="6">
        <f t="shared" si="498"/>
        <v>0</v>
      </c>
      <c r="L1164" s="6">
        <f t="shared" si="499"/>
        <v>0</v>
      </c>
      <c r="M1164" s="23">
        <f t="shared" si="500"/>
        <v>3396</v>
      </c>
      <c r="N1164" s="23">
        <f t="shared" si="501"/>
        <v>0</v>
      </c>
      <c r="O1164" s="23">
        <f t="shared" si="502"/>
        <v>0</v>
      </c>
      <c r="P1164" s="23">
        <f t="shared" si="503"/>
        <v>3396</v>
      </c>
      <c r="Q1164" s="7">
        <f t="shared" si="504"/>
        <v>0</v>
      </c>
      <c r="R1164" s="7">
        <f t="shared" si="505"/>
        <v>0</v>
      </c>
      <c r="S1164" s="10" t="str">
        <f t="shared" si="506"/>
        <v>3396,0,0</v>
      </c>
      <c r="U1164" s="25"/>
    </row>
    <row r="1165" spans="2:21" x14ac:dyDescent="0.25">
      <c r="B1165" s="16">
        <v>0</v>
      </c>
      <c r="C1165" s="16">
        <v>0</v>
      </c>
      <c r="D1165" s="16">
        <v>0</v>
      </c>
      <c r="E1165" s="16">
        <v>0</v>
      </c>
      <c r="F1165" s="6">
        <f t="shared" si="495"/>
        <v>0</v>
      </c>
      <c r="G1165" s="6">
        <f t="shared" si="496"/>
        <v>0</v>
      </c>
      <c r="H1165" s="6">
        <f t="shared" si="497"/>
        <v>0</v>
      </c>
      <c r="I1165" s="6"/>
      <c r="J1165" s="6"/>
      <c r="K1165" s="6">
        <f t="shared" si="498"/>
        <v>0</v>
      </c>
      <c r="L1165" s="6">
        <f t="shared" si="499"/>
        <v>0</v>
      </c>
      <c r="M1165" s="23">
        <f t="shared" si="500"/>
        <v>3396</v>
      </c>
      <c r="N1165" s="23">
        <f t="shared" si="501"/>
        <v>0</v>
      </c>
      <c r="O1165" s="23">
        <f t="shared" si="502"/>
        <v>0</v>
      </c>
      <c r="P1165" s="23">
        <f t="shared" si="503"/>
        <v>3396</v>
      </c>
      <c r="Q1165" s="7">
        <f t="shared" si="504"/>
        <v>0</v>
      </c>
      <c r="R1165" s="7">
        <f t="shared" si="505"/>
        <v>0</v>
      </c>
      <c r="S1165" s="10" t="str">
        <f t="shared" si="506"/>
        <v>3396,0,0</v>
      </c>
      <c r="U1165" s="25"/>
    </row>
    <row r="1166" spans="2:21" x14ac:dyDescent="0.25">
      <c r="B1166" s="16">
        <v>0</v>
      </c>
      <c r="C1166" s="16">
        <v>0</v>
      </c>
      <c r="D1166" s="16">
        <v>0</v>
      </c>
      <c r="E1166" s="16">
        <v>0</v>
      </c>
      <c r="F1166" s="6">
        <f t="shared" si="495"/>
        <v>0</v>
      </c>
      <c r="G1166" s="6">
        <f t="shared" si="496"/>
        <v>0</v>
      </c>
      <c r="H1166" s="6">
        <f t="shared" si="497"/>
        <v>0</v>
      </c>
      <c r="I1166" s="6"/>
      <c r="J1166" s="6"/>
      <c r="K1166" s="6">
        <f t="shared" si="498"/>
        <v>0</v>
      </c>
      <c r="L1166" s="6">
        <f t="shared" si="499"/>
        <v>0</v>
      </c>
      <c r="M1166" s="23">
        <f t="shared" si="500"/>
        <v>3396</v>
      </c>
      <c r="N1166" s="23">
        <f t="shared" si="501"/>
        <v>0</v>
      </c>
      <c r="O1166" s="23">
        <f t="shared" si="502"/>
        <v>0</v>
      </c>
      <c r="P1166" s="23">
        <f t="shared" si="503"/>
        <v>3396</v>
      </c>
      <c r="Q1166" s="7">
        <f t="shared" si="504"/>
        <v>0</v>
      </c>
      <c r="R1166" s="7">
        <f t="shared" si="505"/>
        <v>0</v>
      </c>
      <c r="S1166" s="10" t="str">
        <f t="shared" si="506"/>
        <v>3396,0,0</v>
      </c>
      <c r="U1166" s="25"/>
    </row>
    <row r="1167" spans="2:21" x14ac:dyDescent="0.25">
      <c r="B1167" s="16">
        <v>0</v>
      </c>
      <c r="C1167" s="16">
        <v>0</v>
      </c>
      <c r="D1167" s="16">
        <v>0</v>
      </c>
      <c r="E1167" s="16">
        <v>0</v>
      </c>
      <c r="F1167" s="6">
        <f t="shared" si="495"/>
        <v>0</v>
      </c>
      <c r="G1167" s="6">
        <f t="shared" si="496"/>
        <v>0</v>
      </c>
      <c r="H1167" s="6">
        <f t="shared" si="497"/>
        <v>0</v>
      </c>
      <c r="I1167" s="6"/>
      <c r="J1167" s="6"/>
      <c r="K1167" s="6">
        <f t="shared" si="498"/>
        <v>0</v>
      </c>
      <c r="L1167" s="6">
        <f t="shared" si="499"/>
        <v>0</v>
      </c>
      <c r="M1167" s="23">
        <f t="shared" si="500"/>
        <v>3396</v>
      </c>
      <c r="N1167" s="23">
        <f t="shared" si="501"/>
        <v>0</v>
      </c>
      <c r="O1167" s="23">
        <f t="shared" si="502"/>
        <v>0</v>
      </c>
      <c r="P1167" s="23">
        <f t="shared" si="503"/>
        <v>3396</v>
      </c>
      <c r="Q1167" s="7">
        <f t="shared" si="504"/>
        <v>0</v>
      </c>
      <c r="R1167" s="7">
        <f t="shared" si="505"/>
        <v>0</v>
      </c>
      <c r="S1167" s="10" t="str">
        <f t="shared" si="506"/>
        <v>3396,0,0</v>
      </c>
      <c r="U1167" s="25"/>
    </row>
    <row r="1168" spans="2:21" x14ac:dyDescent="0.25">
      <c r="B1168" s="16">
        <v>0</v>
      </c>
      <c r="C1168" s="16">
        <v>0</v>
      </c>
      <c r="D1168" s="16">
        <v>0</v>
      </c>
      <c r="E1168" s="16">
        <v>0</v>
      </c>
      <c r="F1168" s="6">
        <f t="shared" si="495"/>
        <v>0</v>
      </c>
      <c r="G1168" s="6">
        <f t="shared" si="496"/>
        <v>0</v>
      </c>
      <c r="H1168" s="6">
        <f t="shared" si="497"/>
        <v>0</v>
      </c>
      <c r="I1168" s="6"/>
      <c r="J1168" s="6"/>
      <c r="K1168" s="6">
        <f t="shared" si="498"/>
        <v>0</v>
      </c>
      <c r="L1168" s="6">
        <f t="shared" si="499"/>
        <v>0</v>
      </c>
      <c r="M1168" s="23">
        <f t="shared" si="500"/>
        <v>3396</v>
      </c>
      <c r="N1168" s="23">
        <f t="shared" si="501"/>
        <v>0</v>
      </c>
      <c r="O1168" s="23">
        <f t="shared" si="502"/>
        <v>0</v>
      </c>
      <c r="P1168" s="23">
        <f t="shared" si="503"/>
        <v>3396</v>
      </c>
      <c r="Q1168" s="7">
        <f t="shared" si="504"/>
        <v>0</v>
      </c>
      <c r="R1168" s="7">
        <f t="shared" si="505"/>
        <v>0</v>
      </c>
      <c r="S1168" s="10" t="str">
        <f t="shared" si="506"/>
        <v>3396,0,0</v>
      </c>
      <c r="U1168" s="25"/>
    </row>
    <row r="1169" spans="2:21" x14ac:dyDescent="0.25">
      <c r="B1169" s="16">
        <v>0</v>
      </c>
      <c r="C1169" s="16">
        <v>0</v>
      </c>
      <c r="D1169" s="16">
        <v>0</v>
      </c>
      <c r="E1169" s="16">
        <v>0</v>
      </c>
      <c r="F1169" s="6">
        <f t="shared" si="495"/>
        <v>0</v>
      </c>
      <c r="G1169" s="6">
        <f t="shared" si="496"/>
        <v>0</v>
      </c>
      <c r="H1169" s="6">
        <f t="shared" si="497"/>
        <v>0</v>
      </c>
      <c r="I1169" s="6"/>
      <c r="J1169" s="6"/>
      <c r="K1169" s="6">
        <f t="shared" si="498"/>
        <v>0</v>
      </c>
      <c r="L1169" s="6">
        <f t="shared" si="499"/>
        <v>0</v>
      </c>
      <c r="M1169" s="23">
        <f t="shared" si="500"/>
        <v>3396</v>
      </c>
      <c r="N1169" s="23">
        <f t="shared" si="501"/>
        <v>0</v>
      </c>
      <c r="O1169" s="23">
        <f t="shared" si="502"/>
        <v>0</v>
      </c>
      <c r="P1169" s="23">
        <f t="shared" si="503"/>
        <v>3396</v>
      </c>
      <c r="Q1169" s="7">
        <f t="shared" si="504"/>
        <v>0</v>
      </c>
      <c r="R1169" s="7">
        <f t="shared" si="505"/>
        <v>0</v>
      </c>
      <c r="S1169" s="10" t="str">
        <f t="shared" si="506"/>
        <v>3396,0,0</v>
      </c>
      <c r="U1169" s="25"/>
    </row>
  </sheetData>
  <pageMargins left="0.7" right="0.7" top="0.75" bottom="0.75" header="0.3" footer="0.3"/>
  <pageSetup orientation="portrait" r:id="rId1"/>
  <ignoredErrors>
    <ignoredError sqref="G35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Calculate EarthLatLong to X,Y,Z</vt:lpstr>
      <vt:lpstr>Calculate MARS LatLong to X,Y,Z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2021-10-04T02:39:03Z</dcterms:created>
  <dcterms:modified xsi:type="dcterms:W3CDTF">2022-08-24T02:30:11Z</dcterms:modified>
</cp:coreProperties>
</file>